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11925" tabRatio="1000" activeTab="5"/>
  </bookViews>
  <sheets>
    <sheet name="封面" sheetId="1" r:id="rId1"/>
    <sheet name="编委会" sheetId="2" r:id="rId2"/>
    <sheet name="目录" sheetId="3" r:id="rId3"/>
    <sheet name="说明" sheetId="4" r:id="rId4"/>
    <sheet name="情况" sheetId="5" r:id="rId5"/>
    <sheet name="主要1" sheetId="6" r:id="rId6"/>
    <sheet name="核算2" sheetId="7" r:id="rId7"/>
    <sheet name="农业3" sheetId="8" r:id="rId8"/>
    <sheet name="工业4" sheetId="9" r:id="rId9"/>
    <sheet name="工业5" sheetId="10" r:id="rId10"/>
    <sheet name="工业6" sheetId="11" r:id="rId11"/>
    <sheet name="交邮7" sheetId="12" r:id="rId12"/>
    <sheet name="固定资产投资（不含农户）" sheetId="13" r:id="rId13"/>
    <sheet name="房地产开发和销售情况" sheetId="14" r:id="rId14"/>
    <sheet name="贸易基本情况" sheetId="15" r:id="rId15"/>
    <sheet name="物价10" sheetId="16" r:id="rId16"/>
    <sheet name="银行11" sheetId="17" r:id="rId17"/>
    <sheet name="规上服务业企业财务状况" sheetId="18" r:id="rId18"/>
    <sheet name="财政12" sheetId="19" r:id="rId19"/>
    <sheet name="县区经济15-22" sheetId="20" r:id="rId20"/>
    <sheet name="市州经济23-31" sheetId="21" r:id="rId21"/>
  </sheets>
  <definedNames>
    <definedName name="_xlnm.Print_Area" localSheetId="19">'县区经济15-22'!$A$45:$C$63</definedName>
  </definedNames>
  <calcPr fullCalcOnLoad="1"/>
</workbook>
</file>

<file path=xl/sharedStrings.xml><?xml version="1.0" encoding="utf-8"?>
<sst xmlns="http://schemas.openxmlformats.org/spreadsheetml/2006/main" count="783" uniqueCount="449">
  <si>
    <t>衡阳统计月报</t>
  </si>
  <si>
    <t>2019年</t>
  </si>
  <si>
    <t>9月</t>
  </si>
  <si>
    <t xml:space="preserve">  衡 阳 市 统 计 局  </t>
  </si>
  <si>
    <t>编</t>
  </si>
  <si>
    <t xml:space="preserve"> 国家统计局衡阳调查队</t>
  </si>
  <si>
    <t>《衡阳统计月报》</t>
  </si>
  <si>
    <t>编委会及编辑人员</t>
  </si>
  <si>
    <t>主    编：</t>
  </si>
  <si>
    <r>
      <t xml:space="preserve">陈 </t>
    </r>
    <r>
      <rPr>
        <sz val="12"/>
        <rFont val="宋体"/>
        <family val="0"/>
      </rPr>
      <t xml:space="preserve"> 淼</t>
    </r>
  </si>
  <si>
    <t>副 主 编：</t>
  </si>
  <si>
    <t>钟晓燕</t>
  </si>
  <si>
    <t>编　　辑：</t>
  </si>
  <si>
    <t>陈知生</t>
  </si>
  <si>
    <t>李　芝</t>
  </si>
  <si>
    <t>谢  莹</t>
  </si>
  <si>
    <t>李  林</t>
  </si>
  <si>
    <t>有关本资料的查询，请联络</t>
  </si>
  <si>
    <t>衡阳市统计局综合研究室</t>
  </si>
  <si>
    <r>
      <t>地址：市政府大楼十楼</t>
    </r>
    <r>
      <rPr>
        <sz val="11"/>
        <rFont val="宋体"/>
        <family val="0"/>
      </rPr>
      <t>1013室</t>
    </r>
  </si>
  <si>
    <r>
      <t>电话：</t>
    </r>
    <r>
      <rPr>
        <sz val="11"/>
        <rFont val="宋体"/>
        <family val="0"/>
      </rPr>
      <t>0734-8859867</t>
    </r>
  </si>
  <si>
    <r>
      <t>电子邮箱</t>
    </r>
    <r>
      <rPr>
        <sz val="11"/>
        <rFont val="宋体"/>
        <family val="0"/>
      </rPr>
      <t>:hytjzys@126.com</t>
    </r>
  </si>
  <si>
    <t>目　　　　　录</t>
  </si>
  <si>
    <t>经济运行情况</t>
  </si>
  <si>
    <t>全市主要经济指标</t>
  </si>
  <si>
    <t>核算</t>
  </si>
  <si>
    <t>地区生产总值</t>
  </si>
  <si>
    <t>农业</t>
  </si>
  <si>
    <t>农林牧渔业主要指标</t>
  </si>
  <si>
    <t>工业</t>
  </si>
  <si>
    <t>规模工业增速指标</t>
  </si>
  <si>
    <t>规模工业效益指标</t>
  </si>
  <si>
    <t>规模工业主要产品产量</t>
  </si>
  <si>
    <t>交通</t>
  </si>
  <si>
    <t>交通运输邮电</t>
  </si>
  <si>
    <t>投资</t>
  </si>
  <si>
    <t>固定资产投资与房地产</t>
  </si>
  <si>
    <t>贸易旅游</t>
  </si>
  <si>
    <t>内外贸易、引资与旅游</t>
  </si>
  <si>
    <t>价格</t>
  </si>
  <si>
    <t>价格指数</t>
  </si>
  <si>
    <t>保险</t>
  </si>
  <si>
    <t>保险业务收入</t>
  </si>
  <si>
    <t>金融</t>
  </si>
  <si>
    <t>金融机构人民币存贷款</t>
  </si>
  <si>
    <t>财税</t>
  </si>
  <si>
    <t>财政税收</t>
  </si>
  <si>
    <t>县区经济</t>
  </si>
  <si>
    <t>主要经济指标</t>
  </si>
  <si>
    <t>市州经济</t>
  </si>
  <si>
    <t>说　　明</t>
  </si>
  <si>
    <t>1、所有增加值数据绝对值均按现价、速度按可比价计算。</t>
  </si>
  <si>
    <r>
      <t>2、规模工业统计范围为年主营业务收入</t>
    </r>
    <r>
      <rPr>
        <sz val="10"/>
        <rFont val="Arial"/>
        <family val="2"/>
      </rPr>
      <t>2000</t>
    </r>
    <r>
      <rPr>
        <sz val="10"/>
        <rFont val="宋体"/>
        <family val="0"/>
      </rPr>
      <t>万元以上的工业企业。</t>
    </r>
  </si>
  <si>
    <t xml:space="preserve">3、2011年开始，固定资产投资项目统计起点标准为项目计划总投资500万元以上，固定资产投资（不含农户）统计范围包括：城镇、非农户500万元以上项目投资、房地产开发投资。月度数据发布用“固定资产投资（不含农户投资）”指标代替以前的“城镇固定资产投资”指标。年度仍发布包含农户投资的“全社会固定资产投资”指标。
</t>
  </si>
  <si>
    <t>4、价格指数、城镇居民收入由国家统计局衡阳调查队提供。</t>
  </si>
  <si>
    <t>5、进出口数据由衡阳海关提供。</t>
  </si>
  <si>
    <t>6、金融数据由金融办和中国人民银行衡阳市中心支行提供。</t>
  </si>
  <si>
    <t>7、财政数据为快报数，由衡阳市财政局提供。</t>
  </si>
  <si>
    <t>8、税收数据由国家税务总局衡阳市税务局提供。</t>
  </si>
  <si>
    <t>9、保险数据由衡阳市保险行业协会提供。</t>
  </si>
  <si>
    <t>10、内、外资数据由衡阳市商务粮食局提供。</t>
  </si>
  <si>
    <r>
      <t>11</t>
    </r>
    <r>
      <rPr>
        <sz val="10"/>
        <rFont val="宋体"/>
        <family val="0"/>
      </rPr>
      <t>、县市区主要经济指标中的财政、规模工业增加值、社会消费品零售总额均不包括园区。</t>
    </r>
  </si>
  <si>
    <t xml:space="preserve">全市主要经济指标  </t>
  </si>
  <si>
    <t>计量单位：亿元、%</t>
  </si>
  <si>
    <t>指  标  名  称</t>
  </si>
  <si>
    <t>1-9月</t>
  </si>
  <si>
    <t>增长</t>
  </si>
  <si>
    <t>地区生产总值（季报）</t>
  </si>
  <si>
    <t>　＃第一产业</t>
  </si>
  <si>
    <t>－</t>
  </si>
  <si>
    <t xml:space="preserve">    第二产业</t>
  </si>
  <si>
    <t xml:space="preserve">      ＃工业</t>
  </si>
  <si>
    <t xml:space="preserve">    第三产业</t>
  </si>
  <si>
    <t>规模工业增加值</t>
  </si>
  <si>
    <t>固定资产投资（不含农户投资）</t>
  </si>
  <si>
    <t xml:space="preserve">  ＃工业投资</t>
  </si>
  <si>
    <t>社会消费品零售总额</t>
  </si>
  <si>
    <t>进出口总额(亿元)</t>
  </si>
  <si>
    <t>　＃出口(亿元)</t>
  </si>
  <si>
    <t>一般公共预算总收入</t>
  </si>
  <si>
    <t xml:space="preserve">  #地方一般公共预算收入</t>
  </si>
  <si>
    <t>实际利用外资(万美元)</t>
  </si>
  <si>
    <t>金融机构存款余额</t>
  </si>
  <si>
    <t xml:space="preserve">  ＃住户存款</t>
  </si>
  <si>
    <r>
      <t>金融机构贷款余额(包括表外</t>
    </r>
    <r>
      <rPr>
        <sz val="10"/>
        <rFont val="宋体"/>
        <family val="0"/>
      </rPr>
      <t>)</t>
    </r>
  </si>
  <si>
    <t>全体居民人均可支配收入（元)（季报）</t>
  </si>
  <si>
    <t>城镇居民人均可支配收入(元)（季报）</t>
  </si>
  <si>
    <t>农村居民人均可支配收入(元)（季报）</t>
  </si>
  <si>
    <t>居民消费价格总指数（%）</t>
  </si>
  <si>
    <t>全社会用电量（亿千瓦时）</t>
  </si>
  <si>
    <t xml:space="preserve">  其中：第一产业</t>
  </si>
  <si>
    <t xml:space="preserve">        第二产业</t>
  </si>
  <si>
    <t xml:space="preserve">          其中：工业</t>
  </si>
  <si>
    <t xml:space="preserve">        第三产业</t>
  </si>
  <si>
    <t>计量单位：%</t>
  </si>
  <si>
    <t>指　标　名  称</t>
  </si>
  <si>
    <t xml:space="preserve"> 　第一产业</t>
  </si>
  <si>
    <r>
      <t xml:space="preserve"> </t>
    </r>
    <r>
      <rPr>
        <sz val="10"/>
        <rFont val="宋体"/>
        <family val="0"/>
      </rPr>
      <t>　 第二产业</t>
    </r>
  </si>
  <si>
    <r>
      <t>　</t>
    </r>
    <r>
      <rPr>
        <sz val="10"/>
        <rFont val="宋体"/>
        <family val="0"/>
      </rPr>
      <t xml:space="preserve"> 　 ＃工业</t>
    </r>
  </si>
  <si>
    <r>
      <t xml:space="preserve">                 </t>
    </r>
    <r>
      <rPr>
        <sz val="10"/>
        <rFont val="宋体"/>
        <family val="0"/>
      </rPr>
      <t>建筑业</t>
    </r>
  </si>
  <si>
    <r>
      <t xml:space="preserve">  </t>
    </r>
    <r>
      <rPr>
        <sz val="10"/>
        <rFont val="宋体"/>
        <family val="0"/>
      </rPr>
      <t xml:space="preserve">　第三产业              </t>
    </r>
  </si>
  <si>
    <t>　　　＃交通运输、仓储和邮政业</t>
  </si>
  <si>
    <t>　　　　批发和零售业</t>
  </si>
  <si>
    <t>　　　　住宿和餐饮业</t>
  </si>
  <si>
    <t>　　　　金融业</t>
  </si>
  <si>
    <t>　　　　房地产业</t>
  </si>
  <si>
    <t>　　　　其他服务业</t>
  </si>
  <si>
    <t xml:space="preserve">计量单位：% </t>
  </si>
  <si>
    <t>计量单位</t>
  </si>
  <si>
    <t xml:space="preserve">增长         </t>
  </si>
  <si>
    <t>一、农林牧渔业总产值</t>
  </si>
  <si>
    <t>亿元</t>
  </si>
  <si>
    <t xml:space="preserve">   ＃农业</t>
  </si>
  <si>
    <t xml:space="preserve">     林业</t>
  </si>
  <si>
    <t xml:space="preserve">     牧业</t>
  </si>
  <si>
    <t xml:space="preserve">     渔业</t>
  </si>
  <si>
    <t xml:space="preserve">     农林牧渔服务业</t>
  </si>
  <si>
    <t>二、主要农产品</t>
  </si>
  <si>
    <t>　　蔬菜及食用菌产量</t>
  </si>
  <si>
    <t>万吨</t>
  </si>
  <si>
    <t>　　水产品产量</t>
  </si>
  <si>
    <t>　　当年出栏猪头数</t>
  </si>
  <si>
    <t>万头</t>
  </si>
  <si>
    <t xml:space="preserve">    生猪存栏</t>
  </si>
  <si>
    <t>当年出售和自宰的肉用牛</t>
  </si>
  <si>
    <t>当年出售和自宰的肉用羊</t>
  </si>
  <si>
    <t>万只</t>
  </si>
  <si>
    <t>当年出售和自宰的家禽　　　　　</t>
  </si>
  <si>
    <t>万羽</t>
  </si>
  <si>
    <t xml:space="preserve">9月 </t>
  </si>
  <si>
    <t>1-8月</t>
  </si>
  <si>
    <t>1-3月增长</t>
  </si>
  <si>
    <t>按经济类型分</t>
  </si>
  <si>
    <t xml:space="preserve">    国有经济</t>
  </si>
  <si>
    <t xml:space="preserve">    集体经济</t>
  </si>
  <si>
    <t xml:space="preserve">    股份合作经济</t>
  </si>
  <si>
    <t xml:space="preserve">    股份制企业</t>
  </si>
  <si>
    <t xml:space="preserve">    外商和港澳台投资企业</t>
  </si>
  <si>
    <t xml:space="preserve">    其他经济类型企业</t>
  </si>
  <si>
    <t>在总计中：国有控股企业</t>
  </si>
  <si>
    <t>在总计中：大中型工业企业</t>
  </si>
  <si>
    <t>在总计中：省级及以上园区工业</t>
  </si>
  <si>
    <t>在总计中：非公有制企业</t>
  </si>
  <si>
    <t>在总计中：六大高耗能产业</t>
  </si>
  <si>
    <t>工业销售产值率(%)</t>
  </si>
  <si>
    <t>工业产品出口交货值</t>
  </si>
  <si>
    <t xml:space="preserve">规模工业效益指标 </t>
  </si>
  <si>
    <t xml:space="preserve">增长              </t>
  </si>
  <si>
    <t>企业单位数(个)</t>
  </si>
  <si>
    <t>亏损企业个数(家)</t>
  </si>
  <si>
    <t>资产总计(亿元)</t>
  </si>
  <si>
    <t>应收帐款(亿元)</t>
  </si>
  <si>
    <t>产成品(亿元)</t>
  </si>
  <si>
    <t>流动资产合计(亿元)</t>
  </si>
  <si>
    <t>负债合计(亿元)</t>
  </si>
  <si>
    <t>主营业务收入(亿元)</t>
  </si>
  <si>
    <t>主营业务成本(亿元)</t>
  </si>
  <si>
    <t>主营业务税金及附加(亿元)</t>
  </si>
  <si>
    <t>销售费用(亿元)</t>
  </si>
  <si>
    <t>管理费用(亿元)</t>
  </si>
  <si>
    <t>财务费用(亿元)</t>
  </si>
  <si>
    <t>利润总额(亿元)</t>
  </si>
  <si>
    <t>亏损企业亏损总额(亿元)</t>
  </si>
  <si>
    <t>平均用工人数(万人)</t>
  </si>
  <si>
    <t>原盐</t>
  </si>
  <si>
    <t>饲料</t>
  </si>
  <si>
    <t>饮料酒</t>
  </si>
  <si>
    <t>万千升</t>
  </si>
  <si>
    <t>　＃啤酒</t>
  </si>
  <si>
    <t>农用氮、磷、钾化学肥料总计(折纯)</t>
  </si>
  <si>
    <t>中成药</t>
  </si>
  <si>
    <t>水泥</t>
  </si>
  <si>
    <t>钢材</t>
  </si>
  <si>
    <t>无缝钢管</t>
  </si>
  <si>
    <t>十种有色金属</t>
  </si>
  <si>
    <t xml:space="preserve">  #铅</t>
  </si>
  <si>
    <t xml:space="preserve">   黄金</t>
  </si>
  <si>
    <t>千克</t>
  </si>
  <si>
    <t>白银(银锭)</t>
  </si>
  <si>
    <t>万千克</t>
  </si>
  <si>
    <t>泵</t>
  </si>
  <si>
    <t>万台</t>
  </si>
  <si>
    <t>矿山专用设备</t>
  </si>
  <si>
    <t>变压器</t>
  </si>
  <si>
    <t>万千伏安</t>
  </si>
  <si>
    <t>电力电缆</t>
  </si>
  <si>
    <t>万千米</t>
  </si>
  <si>
    <t>交通运输邮电业情况</t>
  </si>
  <si>
    <t xml:space="preserve">增长 </t>
  </si>
  <si>
    <t>一、交通运输情况</t>
  </si>
  <si>
    <t>1、公路水运客货运换算周转量</t>
  </si>
  <si>
    <t>万吨公里</t>
  </si>
  <si>
    <t xml:space="preserve">     公路</t>
  </si>
  <si>
    <t xml:space="preserve">     水运</t>
  </si>
  <si>
    <r>
      <t>2</t>
    </r>
    <r>
      <rPr>
        <sz val="10"/>
        <rFont val="宋体"/>
        <family val="0"/>
      </rPr>
      <t>、货运量</t>
    </r>
  </si>
  <si>
    <t xml:space="preserve">   　公路</t>
  </si>
  <si>
    <t xml:space="preserve">   　水运</t>
  </si>
  <si>
    <r>
      <t>3</t>
    </r>
    <r>
      <rPr>
        <sz val="10"/>
        <rFont val="宋体"/>
        <family val="0"/>
      </rPr>
      <t>、货物周转量</t>
    </r>
  </si>
  <si>
    <t xml:space="preserve">  　 公路</t>
  </si>
  <si>
    <r>
      <t>4</t>
    </r>
    <r>
      <rPr>
        <sz val="10"/>
        <rFont val="宋体"/>
        <family val="0"/>
      </rPr>
      <t>、客运量</t>
    </r>
  </si>
  <si>
    <t>万人</t>
  </si>
  <si>
    <r>
      <t>5</t>
    </r>
    <r>
      <rPr>
        <sz val="10"/>
        <rFont val="宋体"/>
        <family val="0"/>
      </rPr>
      <t>、旅客周转量</t>
    </r>
  </si>
  <si>
    <t>万人公里</t>
  </si>
  <si>
    <t xml:space="preserve"> 　  公路</t>
  </si>
  <si>
    <t xml:space="preserve">  　 水运</t>
  </si>
  <si>
    <t>二、邮电业务情况</t>
  </si>
  <si>
    <t>邮电业务总量</t>
  </si>
  <si>
    <t>万元</t>
  </si>
  <si>
    <t xml:space="preserve">  ＃邮政业务总量</t>
  </si>
  <si>
    <t xml:space="preserve">    电信业务总量</t>
  </si>
  <si>
    <t>注：电信业务量采用2015年口径</t>
  </si>
  <si>
    <t>固定资产投资（不含农户）</t>
  </si>
  <si>
    <t>指标名称</t>
  </si>
  <si>
    <t>1-9月增长（%）</t>
  </si>
  <si>
    <t xml:space="preserve">固定资产投资（不含农户） </t>
  </si>
  <si>
    <t xml:space="preserve">   其中：国有控股 </t>
  </si>
  <si>
    <t xml:space="preserve">   其中：民间投资 </t>
  </si>
  <si>
    <t xml:space="preserve">按结构分 </t>
  </si>
  <si>
    <t xml:space="preserve">   建筑安装工程 </t>
  </si>
  <si>
    <t xml:space="preserve">   设备工器具购置 </t>
  </si>
  <si>
    <t xml:space="preserve">   其他费用 </t>
  </si>
  <si>
    <t xml:space="preserve">按产业分 </t>
  </si>
  <si>
    <t xml:space="preserve">   第一产业投资 </t>
  </si>
  <si>
    <t xml:space="preserve">   第二产业投资 </t>
  </si>
  <si>
    <t xml:space="preserve">     #工业投资 </t>
  </si>
  <si>
    <t xml:space="preserve">        #工业技改投资 </t>
  </si>
  <si>
    <t xml:space="preserve">     #本年新开工工业投资 </t>
  </si>
  <si>
    <t xml:space="preserve">   第三产业投资 </t>
  </si>
  <si>
    <t xml:space="preserve">按行业分 </t>
  </si>
  <si>
    <t xml:space="preserve">   农、林、牧、渔业 </t>
  </si>
  <si>
    <t xml:space="preserve">   采矿业 </t>
  </si>
  <si>
    <t xml:space="preserve">   制造业 </t>
  </si>
  <si>
    <t xml:space="preserve">      #农副食品加工业 </t>
  </si>
  <si>
    <t xml:space="preserve">       酒、饮料和精制茶制造业 </t>
  </si>
  <si>
    <t xml:space="preserve">       化学原料及化学制品制造业 </t>
  </si>
  <si>
    <t xml:space="preserve">       医药制造业 </t>
  </si>
  <si>
    <t xml:space="preserve">       非金属矿物制品业 </t>
  </si>
  <si>
    <t xml:space="preserve">       通用设备制造业 </t>
  </si>
  <si>
    <t xml:space="preserve">       专用设备制造业 </t>
  </si>
  <si>
    <t xml:space="preserve">       计算机、通信和其他电子设备制造业 </t>
  </si>
  <si>
    <t xml:space="preserve">   电力、热力、燃气及水的生产和供应业 </t>
  </si>
  <si>
    <t xml:space="preserve">   交通运输、仓储和邮政业 </t>
  </si>
  <si>
    <t xml:space="preserve">   房地产开发 </t>
  </si>
  <si>
    <t xml:space="preserve">   水利、环境和公共设施管理业 </t>
  </si>
  <si>
    <t>房地产开发和销售情况</t>
  </si>
  <si>
    <t>同比增长（%）</t>
  </si>
  <si>
    <t>本年完成投资</t>
  </si>
  <si>
    <t xml:space="preserve">  按工程用途分：</t>
  </si>
  <si>
    <t>   住宅</t>
  </si>
  <si>
    <t>   办公楼</t>
  </si>
  <si>
    <t>   商业营业用房</t>
  </si>
  <si>
    <t>   其他</t>
  </si>
  <si>
    <t>-</t>
  </si>
  <si>
    <t xml:space="preserve">  按构成分：</t>
  </si>
  <si>
    <t>   建筑安装工程</t>
  </si>
  <si>
    <t>   设备工器具购置</t>
  </si>
  <si>
    <t>   其他费用</t>
  </si>
  <si>
    <t>商品房施工面积</t>
  </si>
  <si>
    <t>万平方米</t>
  </si>
  <si>
    <t>商品房竣工面积</t>
  </si>
  <si>
    <t>商品房销售面积</t>
  </si>
  <si>
    <t>商品房销售额</t>
  </si>
  <si>
    <t>贸易与旅游</t>
  </si>
  <si>
    <t>本月</t>
  </si>
  <si>
    <t>1-本月</t>
  </si>
  <si>
    <t xml:space="preserve"> 分地区：</t>
  </si>
  <si>
    <t xml:space="preserve">  1.城镇</t>
  </si>
  <si>
    <t xml:space="preserve">      ＃城区</t>
  </si>
  <si>
    <t xml:space="preserve">  2.乡村</t>
  </si>
  <si>
    <t xml:space="preserve"> 分行业：</t>
  </si>
  <si>
    <t xml:space="preserve">   批发业</t>
  </si>
  <si>
    <t xml:space="preserve">   零售业</t>
  </si>
  <si>
    <t xml:space="preserve">   住宿业</t>
  </si>
  <si>
    <t xml:space="preserve">   餐饮业</t>
  </si>
  <si>
    <t>进出口总额(亿元）</t>
  </si>
  <si>
    <t>　＃出口</t>
  </si>
  <si>
    <t>　　进口</t>
  </si>
  <si>
    <t>审批外资项目(个)</t>
  </si>
  <si>
    <t>合同利用外资(亿美元)</t>
  </si>
  <si>
    <t>实际利用外资(亿美元)</t>
  </si>
  <si>
    <t>引进内资项目(个)</t>
  </si>
  <si>
    <t>实际到位内资(亿元)</t>
  </si>
  <si>
    <t>游客总人次（万人次）</t>
  </si>
  <si>
    <t>旅游总收入（不含外汇）（亿元）</t>
  </si>
  <si>
    <t>说明：从2018年起，旅游数据采用省旅游外侨民宗局返回数据。</t>
  </si>
  <si>
    <t>计量单位:%</t>
  </si>
  <si>
    <t>(以上年为100)</t>
  </si>
  <si>
    <t>居民消费价格总指数</t>
  </si>
  <si>
    <t>　＃服务价格指数</t>
  </si>
  <si>
    <t>　　消费品价格指数</t>
  </si>
  <si>
    <t>　　1、食品烟酒</t>
  </si>
  <si>
    <t xml:space="preserve">      #食品</t>
  </si>
  <si>
    <t>　　　   ＃粮食</t>
  </si>
  <si>
    <t xml:space="preserve">          食用油</t>
  </si>
  <si>
    <t xml:space="preserve">          菜</t>
  </si>
  <si>
    <t>　　　   　猪肉</t>
  </si>
  <si>
    <t>　　　   　水产品</t>
  </si>
  <si>
    <t>　　　   　蛋类</t>
  </si>
  <si>
    <t>　　　   　干鲜瓜果类</t>
  </si>
  <si>
    <t>　　   烟酒</t>
  </si>
  <si>
    <t>　　2、衣着</t>
  </si>
  <si>
    <t>　　3、居住</t>
  </si>
  <si>
    <t>　　4、生活用品及服务</t>
  </si>
  <si>
    <t>　　5、交通和通信</t>
  </si>
  <si>
    <t>　　6、教育文化和娱乐</t>
  </si>
  <si>
    <t>　　7、医疗保健</t>
  </si>
  <si>
    <t xml:space="preserve">    8、其他用品和服务</t>
  </si>
  <si>
    <t>商品零售价格指数</t>
  </si>
  <si>
    <t>银    行</t>
  </si>
  <si>
    <t>计量单位：亿元</t>
  </si>
  <si>
    <t>金融机构本外币存贷款余额</t>
  </si>
  <si>
    <t>9月末</t>
  </si>
  <si>
    <t>比上月增减</t>
  </si>
  <si>
    <t>比年初增减</t>
  </si>
  <si>
    <t>一、各项存款</t>
  </si>
  <si>
    <t>(一）境内存款</t>
  </si>
  <si>
    <t>1、住户存款</t>
  </si>
  <si>
    <t xml:space="preserve">   （1）活期存款</t>
  </si>
  <si>
    <t xml:space="preserve">   （2）定期及其他存款</t>
  </si>
  <si>
    <t>2、非金融企业存款</t>
  </si>
  <si>
    <t xml:space="preserve">   （2） 定期及其他存款</t>
  </si>
  <si>
    <t>3.广义政府存款</t>
  </si>
  <si>
    <t>4.非银行业金融机构存款</t>
  </si>
  <si>
    <t>（二）境外存款</t>
  </si>
  <si>
    <t>二、各项贷款</t>
  </si>
  <si>
    <t>（一）境内贷款</t>
  </si>
  <si>
    <t>1、住户贷款</t>
  </si>
  <si>
    <t xml:space="preserve">  （1）短期贷款</t>
  </si>
  <si>
    <t xml:space="preserve">  （2）中长期贷款</t>
  </si>
  <si>
    <t>2、非金融企业及机关贷款</t>
  </si>
  <si>
    <t xml:space="preserve">   （3）票据融资</t>
  </si>
  <si>
    <t xml:space="preserve">   （4）各项垫款</t>
  </si>
  <si>
    <t>（二）境外贷款</t>
  </si>
  <si>
    <t>(三）表外及其他贷款</t>
  </si>
  <si>
    <t>规上服务业企业财务状况</t>
  </si>
  <si>
    <t>单位：万元、%</t>
  </si>
  <si>
    <t>企业单位数（个）</t>
  </si>
  <si>
    <t>亏损企业个数（个）</t>
  </si>
  <si>
    <t>营业收入</t>
  </si>
  <si>
    <t>营业成本</t>
  </si>
  <si>
    <t>营业税金及附加</t>
  </si>
  <si>
    <t>销售费用</t>
  </si>
  <si>
    <t>管理费用</t>
  </si>
  <si>
    <t>财务费用</t>
  </si>
  <si>
    <t>投资收益</t>
  </si>
  <si>
    <t>营业利润</t>
  </si>
  <si>
    <t>利润总额</t>
  </si>
  <si>
    <t>应付职工薪酬</t>
  </si>
  <si>
    <t>应交增值税</t>
  </si>
  <si>
    <t>从事服务业活动的从业人员平均人数（人）</t>
  </si>
  <si>
    <t>财政与税收</t>
  </si>
  <si>
    <t>计量单位：万元、%</t>
  </si>
  <si>
    <t xml:space="preserve">     其中：税收收入</t>
  </si>
  <si>
    <t>地方一般公共预算收入</t>
  </si>
  <si>
    <t>一、税收收入</t>
  </si>
  <si>
    <t>1.增值税</t>
  </si>
  <si>
    <t xml:space="preserve">  其中：改征增值税</t>
  </si>
  <si>
    <t>2.企业所得税</t>
  </si>
  <si>
    <t>4.个人所得税</t>
  </si>
  <si>
    <t>二、非税收入</t>
  </si>
  <si>
    <t>上划中央收入</t>
  </si>
  <si>
    <t>上划省级收入</t>
  </si>
  <si>
    <t>一般公共预算支出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</si>
  <si>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</si>
  <si>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</si>
  <si>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</si>
  <si>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</si>
  <si>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</si>
  <si>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</si>
  <si>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</si>
  <si>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</si>
  <si>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</si>
  <si>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</si>
  <si>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各县市区主要经济指标(一)</t>
  </si>
  <si>
    <t xml:space="preserve">生产总值(GDP)               </t>
  </si>
  <si>
    <t>1-9月增长</t>
  </si>
  <si>
    <t>全　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</si>
  <si>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</si>
  <si>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</si>
  <si>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</si>
  <si>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</si>
  <si>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</si>
  <si>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</si>
  <si>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</si>
  <si>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</si>
  <si>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</si>
  <si>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</si>
  <si>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</si>
  <si>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</si>
  <si>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</si>
  <si>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白沙洲工业园</t>
  </si>
  <si>
    <t>松木经开区</t>
  </si>
  <si>
    <t>各县市区主要经济指标(二)</t>
  </si>
  <si>
    <t>计量单位:亿元、%</t>
  </si>
  <si>
    <t xml:space="preserve">规模工业增加值      </t>
  </si>
  <si>
    <t>9月增长</t>
  </si>
  <si>
    <t>各县市区主要经济指标(三)</t>
  </si>
  <si>
    <t>地方税收收入</t>
  </si>
  <si>
    <t>备注：城区、园区地方税收增幅为除契税外的市区两级地方税收收入增幅。</t>
  </si>
  <si>
    <t>各县市区主要经济指标(四)</t>
  </si>
  <si>
    <t>—</t>
  </si>
  <si>
    <t>各县市区主要经济指标(五)</t>
  </si>
  <si>
    <t>计量单位:元、%</t>
  </si>
  <si>
    <t>全体居民人均可支配收入　　</t>
  </si>
  <si>
    <t>城镇居民人均可支配收入　　</t>
  </si>
  <si>
    <t>农民居民人均可支配收入</t>
  </si>
  <si>
    <t>衡阳市</t>
  </si>
  <si>
    <t>8.8</t>
  </si>
  <si>
    <t>8.2</t>
  </si>
  <si>
    <t>8.7</t>
  </si>
  <si>
    <t>8.4</t>
  </si>
  <si>
    <t>8.5</t>
  </si>
  <si>
    <t>8.6</t>
  </si>
  <si>
    <t>8.3</t>
  </si>
  <si>
    <t>8.0</t>
  </si>
  <si>
    <t>7.9</t>
  </si>
  <si>
    <t>8.1</t>
  </si>
  <si>
    <t>7.8</t>
  </si>
  <si>
    <t>各市州主要经济指标(一)</t>
  </si>
  <si>
    <t>地市名称</t>
  </si>
  <si>
    <t>全省</t>
  </si>
  <si>
    <t>长沙市</t>
  </si>
  <si>
    <t>株洲市</t>
  </si>
  <si>
    <t>湘潭市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</si>
  <si>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</si>
  <si>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</si>
  <si>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</si>
  <si>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</si>
  <si>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</si>
  <si>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</si>
  <si>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</si>
  <si>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</si>
  <si>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</si>
  <si>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</si>
  <si>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各市州主要经济指标(二)</t>
  </si>
  <si>
    <t>全省合计</t>
  </si>
  <si>
    <t>各市州主要经济指标(三)</t>
  </si>
  <si>
    <t>固定资产投资</t>
  </si>
  <si>
    <t>居民消费价格指数</t>
  </si>
  <si>
    <t>以上年为100</t>
  </si>
  <si>
    <t>各市州主要经济指标(四)</t>
  </si>
  <si>
    <t>各市州主要经济指标(五)</t>
  </si>
  <si>
    <t>出口总额</t>
  </si>
  <si>
    <t>实际利用外资(万美元）</t>
  </si>
  <si>
    <t>各市州主要经济指标(六)</t>
  </si>
  <si>
    <t>金融机构本外币各项存款</t>
  </si>
  <si>
    <t>金融机构本外币各项贷款</t>
  </si>
  <si>
    <t>比年初</t>
  </si>
  <si>
    <t>各市州主要经济指标(七)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</si>
</sst>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  <numFmt numFmtId="180" formatCode="0_);[Red]\(0\)"/>
    <numFmt numFmtId="181" formatCode="#,##0.00_ "/>
    <numFmt numFmtId="182" formatCode="0.0_);[Red]\(0.0\)"/>
    <numFmt numFmtId="183" formatCode="#,##0_ "/>
    <numFmt numFmtId="184" formatCode="0.0000_ "/>
    <numFmt numFmtId="185" formatCode="#,##0.0_ "/>
    <numFmt numFmtId="186" formatCode="0.000_ "/>
  </numFmts>
  <fonts count="72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黑体"/>
      <family val="3"/>
    </font>
    <font>
      <b/>
      <sz val="11"/>
      <color indexed="10"/>
      <name val="宋体"/>
      <family val="0"/>
    </font>
    <font>
      <sz val="10"/>
      <color indexed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0"/>
      <color indexed="8"/>
      <name val="SimSun"/>
      <family val="0"/>
    </font>
    <font>
      <b/>
      <sz val="14"/>
      <color indexed="8"/>
      <name val="黑体"/>
      <family val="3"/>
    </font>
    <font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Arial"/>
      <family val="2"/>
    </font>
    <font>
      <sz val="16"/>
      <name val="黑体"/>
      <family val="3"/>
    </font>
    <font>
      <b/>
      <sz val="11"/>
      <color indexed="8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永中宋体"/>
      <family val="0"/>
    </font>
    <font>
      <sz val="10"/>
      <color indexed="9"/>
      <name val="Arial"/>
      <family val="2"/>
    </font>
    <font>
      <sz val="9"/>
      <name val="宋体"/>
      <family val="0"/>
    </font>
    <font>
      <sz val="12"/>
      <color indexed="9"/>
      <name val="Times New Roman"/>
      <family val="1"/>
    </font>
    <font>
      <sz val="11"/>
      <color indexed="10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2"/>
      <name val="永中宋体"/>
      <family val="0"/>
    </font>
    <font>
      <sz val="11"/>
      <name val="永中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u val="single"/>
      <sz val="12"/>
      <color indexed="3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2"/>
      <name val="Arial"/>
      <family val="2"/>
    </font>
    <font>
      <sz val="10"/>
      <name val="Helv"/>
      <family val="2"/>
    </font>
    <font>
      <sz val="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>
        <color indexed="63"/>
      </right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5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3" borderId="0" applyNumberFormat="0" applyBorder="0" applyAlignment="0" applyProtection="0"/>
    <xf numFmtId="0" fontId="53" fillId="6" borderId="1" applyNumberFormat="0" applyAlignment="0" applyProtection="0"/>
    <xf numFmtId="0" fontId="54" fillId="7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0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52" fillId="0" borderId="4" applyNumberFormat="0" applyFill="0" applyAlignment="0" applyProtection="0"/>
    <xf numFmtId="0" fontId="0" fillId="0" borderId="0">
      <alignment/>
      <protection/>
    </xf>
    <xf numFmtId="0" fontId="50" fillId="10" borderId="0" applyNumberFormat="0" applyBorder="0" applyAlignment="0" applyProtection="0"/>
    <xf numFmtId="0" fontId="48" fillId="0" borderId="5" applyNumberFormat="0" applyFill="0" applyAlignment="0" applyProtection="0"/>
    <xf numFmtId="0" fontId="50" fillId="11" borderId="0" applyNumberFormat="0" applyBorder="0" applyAlignment="0" applyProtection="0"/>
    <xf numFmtId="0" fontId="59" fillId="6" borderId="6" applyNumberFormat="0" applyAlignment="0" applyProtection="0"/>
    <xf numFmtId="0" fontId="53" fillId="6" borderId="1" applyNumberFormat="0" applyAlignment="0" applyProtection="0"/>
    <xf numFmtId="0" fontId="57" fillId="12" borderId="7" applyNumberFormat="0" applyAlignment="0" applyProtection="0"/>
    <xf numFmtId="0" fontId="46" fillId="13" borderId="0" applyNumberFormat="0" applyBorder="0" applyAlignment="0" applyProtection="0"/>
    <xf numFmtId="0" fontId="46" fillId="4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5" fillId="0" borderId="9" applyNumberFormat="0" applyFill="0" applyAlignment="0" applyProtection="0"/>
    <xf numFmtId="0" fontId="47" fillId="3" borderId="0" applyNumberFormat="0" applyBorder="0" applyAlignment="0" applyProtection="0"/>
    <xf numFmtId="0" fontId="49" fillId="15" borderId="0" applyNumberFormat="0" applyBorder="0" applyAlignment="0" applyProtection="0"/>
    <xf numFmtId="0" fontId="45" fillId="0" borderId="3" applyNumberFormat="0" applyFill="0" applyAlignment="0" applyProtection="0"/>
    <xf numFmtId="0" fontId="46" fillId="16" borderId="0" applyNumberFormat="0" applyBorder="0" applyAlignment="0" applyProtection="0"/>
    <xf numFmtId="0" fontId="50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" borderId="0" applyNumberFormat="0" applyBorder="0" applyAlignment="0" applyProtection="0"/>
    <xf numFmtId="0" fontId="46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0" fillId="11" borderId="0" applyNumberFormat="0" applyBorder="0" applyAlignment="0" applyProtection="0"/>
    <xf numFmtId="0" fontId="46" fillId="7" borderId="0" applyNumberFormat="0" applyBorder="0" applyAlignment="0" applyProtection="0"/>
    <xf numFmtId="0" fontId="59" fillId="6" borderId="6" applyNumberFormat="0" applyAlignment="0" applyProtection="0"/>
    <xf numFmtId="0" fontId="4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50" fillId="20" borderId="0" applyNumberFormat="0" applyBorder="0" applyAlignment="0" applyProtection="0"/>
    <xf numFmtId="0" fontId="46" fillId="18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49" fillId="15" borderId="0" applyNumberFormat="0" applyBorder="0" applyAlignment="0" applyProtection="0"/>
    <xf numFmtId="0" fontId="46" fillId="22" borderId="0" applyNumberFormat="0" applyBorder="0" applyAlignment="0" applyProtection="0"/>
    <xf numFmtId="0" fontId="5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66" fillId="0" borderId="0">
      <alignment vertical="center"/>
      <protection/>
    </xf>
    <xf numFmtId="0" fontId="50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4" borderId="0" applyNumberFormat="0" applyBorder="0" applyAlignment="0" applyProtection="0"/>
    <xf numFmtId="0" fontId="46" fillId="18" borderId="0" applyNumberFormat="0" applyBorder="0" applyAlignment="0" applyProtection="0"/>
    <xf numFmtId="0" fontId="4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8" fillId="0" borderId="5" applyNumberFormat="0" applyFill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0" borderId="0">
      <alignment/>
      <protection/>
    </xf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5" fillId="0" borderId="9" applyNumberFormat="0" applyFill="0" applyAlignment="0" applyProtection="0"/>
    <xf numFmtId="0" fontId="57" fillId="12" borderId="7" applyNumberFormat="0" applyAlignment="0" applyProtection="0"/>
    <xf numFmtId="0" fontId="32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3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4" borderId="1" applyNumberFormat="0" applyAlignment="0" applyProtection="0"/>
    <xf numFmtId="0" fontId="64" fillId="0" borderId="0">
      <alignment/>
      <protection/>
    </xf>
    <xf numFmtId="0" fontId="0" fillId="8" borderId="2" applyNumberFormat="0" applyFon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6" fillId="0" borderId="0">
      <alignment vertical="center"/>
      <protection/>
    </xf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177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76" fontId="0" fillId="0" borderId="31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67" fillId="0" borderId="25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8" fontId="69" fillId="0" borderId="34" xfId="0" applyNumberFormat="1" applyFont="1" applyBorder="1" applyAlignment="1">
      <alignment horizontal="center" vertical="center" wrapText="1"/>
    </xf>
    <xf numFmtId="176" fontId="69" fillId="0" borderId="34" xfId="0" applyNumberFormat="1" applyFont="1" applyBorder="1" applyAlignment="1">
      <alignment horizontal="center" vertical="center" wrapText="1"/>
    </xf>
    <xf numFmtId="180" fontId="6" fillId="0" borderId="34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9" fontId="70" fillId="0" borderId="30" xfId="0" applyNumberFormat="1" applyFont="1" applyBorder="1" applyAlignment="1">
      <alignment horizontal="center" vertical="center"/>
    </xf>
    <xf numFmtId="176" fontId="70" fillId="0" borderId="30" xfId="0" applyNumberFormat="1" applyFont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179" fontId="70" fillId="0" borderId="32" xfId="0" applyNumberFormat="1" applyFont="1" applyBorder="1" applyAlignment="1">
      <alignment horizontal="center" vertical="center"/>
    </xf>
    <xf numFmtId="176" fontId="70" fillId="0" borderId="32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9" fontId="6" fillId="0" borderId="34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176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9" fontId="67" fillId="0" borderId="0" xfId="0" applyNumberFormat="1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76" fontId="1" fillId="0" borderId="3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178" fontId="15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23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76" fontId="71" fillId="0" borderId="3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/>
    </xf>
    <xf numFmtId="176" fontId="2" fillId="0" borderId="33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176" fontId="15" fillId="0" borderId="3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15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/>
    </xf>
    <xf numFmtId="178" fontId="5" fillId="0" borderId="37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81" fontId="70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81" fontId="3" fillId="0" borderId="47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2" fillId="0" borderId="20" xfId="0" applyFont="1" applyBorder="1" applyAlignment="1">
      <alignment horizontal="center" vertical="center" wrapText="1"/>
    </xf>
    <xf numFmtId="181" fontId="3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71" fillId="0" borderId="3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6" fontId="71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7" fontId="6" fillId="0" borderId="52" xfId="0" applyNumberFormat="1" applyFont="1" applyBorder="1" applyAlignment="1">
      <alignment horizontal="center" vertical="center" wrapText="1"/>
    </xf>
    <xf numFmtId="176" fontId="6" fillId="0" borderId="53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/>
    </xf>
    <xf numFmtId="182" fontId="1" fillId="0" borderId="3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 wrapText="1"/>
    </xf>
    <xf numFmtId="176" fontId="2" fillId="0" borderId="53" xfId="0" applyNumberFormat="1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/>
    </xf>
    <xf numFmtId="182" fontId="3" fillId="0" borderId="30" xfId="0" applyNumberFormat="1" applyFont="1" applyBorder="1" applyAlignment="1">
      <alignment horizontal="center" vertical="center" wrapText="1"/>
    </xf>
    <xf numFmtId="177" fontId="2" fillId="0" borderId="54" xfId="0" applyNumberFormat="1" applyFont="1" applyBorder="1" applyAlignment="1">
      <alignment horizontal="center" vertical="center" wrapText="1"/>
    </xf>
    <xf numFmtId="176" fontId="2" fillId="0" borderId="55" xfId="0" applyNumberFormat="1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/>
    </xf>
    <xf numFmtId="182" fontId="3" fillId="0" borderId="32" xfId="0" applyNumberFormat="1" applyFont="1" applyBorder="1" applyAlignment="1">
      <alignment horizontal="center" vertical="center" wrapText="1"/>
    </xf>
    <xf numFmtId="0" fontId="67" fillId="0" borderId="25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80" fontId="5" fillId="0" borderId="3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right" vertical="center"/>
    </xf>
    <xf numFmtId="0" fontId="69" fillId="0" borderId="16" xfId="0" applyFont="1" applyBorder="1" applyAlignment="1">
      <alignment vertical="center" wrapText="1"/>
    </xf>
    <xf numFmtId="0" fontId="70" fillId="0" borderId="16" xfId="0" applyFont="1" applyBorder="1" applyAlignment="1">
      <alignment horizontal="center" vertical="center" wrapText="1"/>
    </xf>
    <xf numFmtId="176" fontId="70" fillId="0" borderId="1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0" fillId="0" borderId="16" xfId="0" applyFont="1" applyBorder="1" applyAlignment="1">
      <alignment vertical="center" wrapText="1"/>
    </xf>
    <xf numFmtId="0" fontId="70" fillId="0" borderId="16" xfId="0" applyFont="1" applyBorder="1" applyAlignment="1">
      <alignment horizontal="center" vertical="center" wrapText="1"/>
    </xf>
    <xf numFmtId="176" fontId="70" fillId="0" borderId="1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176" fontId="70" fillId="0" borderId="16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/>
    </xf>
    <xf numFmtId="0" fontId="69" fillId="0" borderId="16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horizontal="center" vertical="center" wrapText="1"/>
    </xf>
    <xf numFmtId="176" fontId="70" fillId="0" borderId="16" xfId="0" applyNumberFormat="1" applyFont="1" applyFill="1" applyBorder="1" applyAlignment="1">
      <alignment horizontal="center" vertical="center" wrapText="1"/>
    </xf>
    <xf numFmtId="176" fontId="3" fillId="0" borderId="56" xfId="0" applyNumberFormat="1" applyFont="1" applyBorder="1" applyAlignment="1">
      <alignment horizontal="center" vertical="center"/>
    </xf>
    <xf numFmtId="0" fontId="70" fillId="0" borderId="16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horizontal="center" vertical="center" wrapText="1"/>
    </xf>
    <xf numFmtId="176" fontId="70" fillId="0" borderId="16" xfId="0" applyNumberFormat="1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176" fontId="70" fillId="0" borderId="1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vertical="center" wrapText="1"/>
    </xf>
    <xf numFmtId="0" fontId="70" fillId="0" borderId="20" xfId="0" applyFont="1" applyFill="1" applyBorder="1" applyAlignment="1">
      <alignment horizontal="center" vertical="center" wrapText="1"/>
    </xf>
    <xf numFmtId="176" fontId="70" fillId="0" borderId="2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left" vertical="center"/>
    </xf>
    <xf numFmtId="177" fontId="2" fillId="0" borderId="3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20" xfId="120" applyNumberFormat="1" applyFont="1" applyBorder="1" applyAlignment="1">
      <alignment horizontal="left" vertical="center" wrapText="1"/>
      <protection/>
    </xf>
    <xf numFmtId="177" fontId="2" fillId="0" borderId="3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6" fillId="0" borderId="40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178" fontId="15" fillId="0" borderId="0" xfId="0" applyNumberFormat="1" applyFont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15" fillId="24" borderId="0" xfId="0" applyNumberFormat="1" applyFont="1" applyFill="1" applyAlignment="1">
      <alignment/>
    </xf>
    <xf numFmtId="176" fontId="15" fillId="0" borderId="0" xfId="0" applyNumberFormat="1" applyFont="1" applyAlignment="1">
      <alignment/>
    </xf>
    <xf numFmtId="0" fontId="15" fillId="24" borderId="0" xfId="0" applyFont="1" applyFill="1" applyAlignment="1">
      <alignment/>
    </xf>
    <xf numFmtId="176" fontId="0" fillId="0" borderId="0" xfId="0" applyNumberFormat="1" applyAlignment="1">
      <alignment/>
    </xf>
    <xf numFmtId="0" fontId="2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58" fontId="23" fillId="0" borderId="11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85" fontId="2" fillId="0" borderId="34" xfId="0" applyNumberFormat="1" applyFont="1" applyBorder="1" applyAlignment="1">
      <alignment horizontal="center" vertical="center" wrapText="1"/>
    </xf>
    <xf numFmtId="185" fontId="2" fillId="0" borderId="17" xfId="0" applyNumberFormat="1" applyFont="1" applyBorder="1" applyAlignment="1">
      <alignment horizontal="center" vertical="center" wrapText="1"/>
    </xf>
    <xf numFmtId="185" fontId="2" fillId="0" borderId="30" xfId="0" applyNumberFormat="1" applyFont="1" applyBorder="1" applyAlignment="1">
      <alignment horizontal="center" vertical="center" wrapText="1"/>
    </xf>
    <xf numFmtId="185" fontId="2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85" fontId="2" fillId="0" borderId="32" xfId="0" applyNumberFormat="1" applyFont="1" applyBorder="1" applyAlignment="1">
      <alignment horizontal="center" vertical="center" wrapText="1"/>
    </xf>
    <xf numFmtId="185" fontId="2" fillId="0" borderId="2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16" fillId="0" borderId="37" xfId="0" applyFont="1" applyBorder="1" applyAlignment="1">
      <alignment horizontal="center" vertical="center"/>
    </xf>
    <xf numFmtId="176" fontId="16" fillId="0" borderId="37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179" fontId="70" fillId="0" borderId="30" xfId="0" applyNumberFormat="1" applyFont="1" applyBorder="1" applyAlignment="1">
      <alignment horizontal="right" vertical="center"/>
    </xf>
    <xf numFmtId="176" fontId="70" fillId="0" borderId="34" xfId="0" applyNumberFormat="1" applyFont="1" applyBorder="1" applyAlignment="1">
      <alignment horizontal="right" vertical="center"/>
    </xf>
    <xf numFmtId="179" fontId="70" fillId="0" borderId="34" xfId="0" applyNumberFormat="1" applyFont="1" applyBorder="1" applyAlignment="1">
      <alignment horizontal="right" vertical="center"/>
    </xf>
    <xf numFmtId="176" fontId="70" fillId="0" borderId="17" xfId="0" applyNumberFormat="1" applyFont="1" applyBorder="1" applyAlignment="1">
      <alignment horizontal="right" vertical="center"/>
    </xf>
    <xf numFmtId="176" fontId="70" fillId="0" borderId="30" xfId="0" applyNumberFormat="1" applyFont="1" applyBorder="1" applyAlignment="1">
      <alignment horizontal="right" vertical="center"/>
    </xf>
    <xf numFmtId="176" fontId="70" fillId="0" borderId="19" xfId="0" applyNumberFormat="1" applyFont="1" applyBorder="1" applyAlignment="1">
      <alignment horizontal="right" vertical="center"/>
    </xf>
    <xf numFmtId="179" fontId="70" fillId="0" borderId="30" xfId="0" applyNumberFormat="1" applyFont="1" applyFill="1" applyBorder="1" applyAlignment="1">
      <alignment horizontal="right" vertical="center"/>
    </xf>
    <xf numFmtId="180" fontId="67" fillId="0" borderId="30" xfId="0" applyNumberFormat="1" applyFont="1" applyBorder="1" applyAlignment="1">
      <alignment horizontal="right" vertical="center"/>
    </xf>
    <xf numFmtId="176" fontId="67" fillId="0" borderId="30" xfId="0" applyNumberFormat="1" applyFont="1" applyBorder="1" applyAlignment="1">
      <alignment horizontal="right" vertical="center"/>
    </xf>
    <xf numFmtId="176" fontId="67" fillId="0" borderId="19" xfId="0" applyNumberFormat="1" applyFont="1" applyBorder="1" applyAlignment="1">
      <alignment horizontal="right" vertical="center"/>
    </xf>
    <xf numFmtId="178" fontId="67" fillId="0" borderId="30" xfId="0" applyNumberFormat="1" applyFont="1" applyBorder="1" applyAlignment="1">
      <alignment horizontal="right" vertical="center"/>
    </xf>
    <xf numFmtId="179" fontId="67" fillId="0" borderId="30" xfId="0" applyNumberFormat="1" applyFont="1" applyFill="1" applyBorder="1" applyAlignment="1">
      <alignment horizontal="right" vertical="center"/>
    </xf>
    <xf numFmtId="179" fontId="67" fillId="0" borderId="30" xfId="0" applyNumberFormat="1" applyFont="1" applyBorder="1" applyAlignment="1">
      <alignment horizontal="right" vertical="center"/>
    </xf>
    <xf numFmtId="176" fontId="67" fillId="0" borderId="19" xfId="0" applyNumberFormat="1" applyFont="1" applyFill="1" applyBorder="1" applyAlignment="1">
      <alignment horizontal="right" vertical="center"/>
    </xf>
    <xf numFmtId="180" fontId="70" fillId="0" borderId="3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179" fontId="70" fillId="0" borderId="32" xfId="0" applyNumberFormat="1" applyFont="1" applyBorder="1" applyAlignment="1">
      <alignment horizontal="right" vertical="center"/>
    </xf>
    <xf numFmtId="176" fontId="70" fillId="0" borderId="32" xfId="0" applyNumberFormat="1" applyFont="1" applyBorder="1" applyAlignment="1">
      <alignment horizontal="right" vertical="center"/>
    </xf>
    <xf numFmtId="176" fontId="70" fillId="0" borderId="2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178" fontId="25" fillId="0" borderId="30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178" fontId="25" fillId="0" borderId="63" xfId="0" applyNumberFormat="1" applyFont="1" applyBorder="1" applyAlignment="1">
      <alignment horizontal="center" vertical="center" wrapText="1"/>
    </xf>
    <xf numFmtId="176" fontId="25" fillId="0" borderId="0" xfId="0" applyNumberFormat="1" applyFont="1" applyAlignment="1">
      <alignment horizontal="center"/>
    </xf>
    <xf numFmtId="178" fontId="25" fillId="0" borderId="0" xfId="0" applyNumberFormat="1" applyFont="1" applyFill="1" applyAlignment="1">
      <alignment horizontal="center" vertical="center" wrapText="1"/>
    </xf>
    <xf numFmtId="176" fontId="25" fillId="0" borderId="19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178" fontId="25" fillId="0" borderId="64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6" fillId="0" borderId="62" xfId="0" applyNumberFormat="1" applyFont="1" applyBorder="1" applyAlignment="1">
      <alignment horizontal="center" vertical="center" wrapText="1"/>
    </xf>
    <xf numFmtId="176" fontId="25" fillId="0" borderId="19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16" fillId="0" borderId="65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horizontal="left" vertical="center" wrapText="1"/>
    </xf>
    <xf numFmtId="178" fontId="3" fillId="0" borderId="6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/>
    </xf>
    <xf numFmtId="0" fontId="26" fillId="0" borderId="66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78" fontId="3" fillId="0" borderId="70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178" fontId="3" fillId="0" borderId="71" xfId="0" applyNumberFormat="1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79" fontId="21" fillId="0" borderId="0" xfId="0" applyNumberFormat="1" applyFont="1" applyAlignment="1">
      <alignment/>
    </xf>
    <xf numFmtId="0" fontId="20" fillId="0" borderId="0" xfId="0" applyFont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176" fontId="11" fillId="0" borderId="37" xfId="0" applyNumberFormat="1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178" fontId="3" fillId="0" borderId="31" xfId="0" applyNumberFormat="1" applyFont="1" applyFill="1" applyBorder="1" applyAlignment="1" applyProtection="1">
      <alignment horizontal="center" vertical="center" wrapText="1"/>
      <protection/>
    </xf>
    <xf numFmtId="176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/>
    </xf>
    <xf numFmtId="0" fontId="3" fillId="0" borderId="49" xfId="0" applyFont="1" applyBorder="1" applyAlignment="1">
      <alignment/>
    </xf>
    <xf numFmtId="0" fontId="15" fillId="0" borderId="0" xfId="0" applyFont="1" applyFill="1" applyAlignment="1">
      <alignment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78" fontId="3" fillId="0" borderId="50" xfId="0" applyNumberFormat="1" applyFont="1" applyFill="1" applyBorder="1" applyAlignment="1" applyProtection="1">
      <alignment horizontal="center" vertical="center" wrapText="1"/>
      <protection/>
    </xf>
    <xf numFmtId="176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16" fillId="0" borderId="73" xfId="107" applyFont="1" applyFill="1" applyBorder="1" applyAlignment="1" applyProtection="1">
      <alignment horizontal="left" vertical="center"/>
      <protection/>
    </xf>
    <xf numFmtId="57" fontId="16" fillId="0" borderId="37" xfId="107" applyNumberFormat="1" applyFont="1" applyFill="1" applyBorder="1" applyAlignment="1" applyProtection="1">
      <alignment horizontal="center" vertical="center" wrapText="1"/>
      <protection/>
    </xf>
    <xf numFmtId="176" fontId="16" fillId="0" borderId="38" xfId="107" applyNumberFormat="1" applyFont="1" applyFill="1" applyBorder="1" applyAlignment="1" applyProtection="1">
      <alignment horizontal="center" vertical="center" wrapText="1"/>
      <protection/>
    </xf>
    <xf numFmtId="0" fontId="3" fillId="0" borderId="74" xfId="107" applyFont="1" applyFill="1" applyBorder="1" applyAlignment="1" applyProtection="1">
      <alignment horizontal="left" vertical="center" wrapText="1"/>
      <protection/>
    </xf>
    <xf numFmtId="0" fontId="3" fillId="0" borderId="31" xfId="107" applyFont="1" applyFill="1" applyBorder="1" applyAlignment="1" applyProtection="1">
      <alignment horizontal="center" vertical="center" wrapText="1"/>
      <protection/>
    </xf>
    <xf numFmtId="176" fontId="3" fillId="0" borderId="56" xfId="107" applyNumberFormat="1" applyFont="1" applyFill="1" applyBorder="1" applyAlignment="1" applyProtection="1">
      <alignment horizontal="center" vertical="center" wrapText="1"/>
      <protection/>
    </xf>
    <xf numFmtId="178" fontId="3" fillId="0" borderId="31" xfId="107" applyNumberFormat="1" applyFont="1" applyFill="1" applyBorder="1" applyAlignment="1" applyProtection="1">
      <alignment horizontal="center" vertical="center" wrapText="1"/>
      <protection/>
    </xf>
    <xf numFmtId="0" fontId="7" fillId="0" borderId="74" xfId="107" applyFont="1" applyFill="1" applyBorder="1" applyAlignment="1" applyProtection="1">
      <alignment horizontal="left" vertical="center" wrapText="1"/>
      <protection/>
    </xf>
    <xf numFmtId="178" fontId="21" fillId="0" borderId="0" xfId="0" applyNumberFormat="1" applyFont="1" applyAlignment="1">
      <alignment/>
    </xf>
    <xf numFmtId="178" fontId="20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178" fontId="16" fillId="0" borderId="75" xfId="0" applyNumberFormat="1" applyFont="1" applyBorder="1" applyAlignment="1">
      <alignment horizontal="center" vertical="center"/>
    </xf>
    <xf numFmtId="178" fontId="5" fillId="0" borderId="76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/>
    </xf>
    <xf numFmtId="176" fontId="16" fillId="0" borderId="78" xfId="0" applyNumberFormat="1" applyFont="1" applyBorder="1" applyAlignment="1">
      <alignment horizontal="center" vertical="center" wrapText="1"/>
    </xf>
    <xf numFmtId="49" fontId="6" fillId="0" borderId="74" xfId="107" applyNumberFormat="1" applyFont="1" applyFill="1" applyBorder="1" applyAlignment="1" applyProtection="1">
      <alignment vertical="center"/>
      <protection/>
    </xf>
    <xf numFmtId="176" fontId="3" fillId="0" borderId="31" xfId="107" applyNumberFormat="1" applyFont="1" applyFill="1" applyBorder="1" applyAlignment="1" applyProtection="1">
      <alignment vertical="center" wrapText="1"/>
      <protection/>
    </xf>
    <xf numFmtId="176" fontId="15" fillId="0" borderId="56" xfId="107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74" xfId="107" applyNumberFormat="1" applyFont="1" applyFill="1" applyBorder="1" applyAlignment="1" applyProtection="1">
      <alignment vertical="center"/>
      <protection/>
    </xf>
    <xf numFmtId="176" fontId="3" fillId="0" borderId="31" xfId="107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>
      <alignment horizontal="center" vertical="center"/>
    </xf>
    <xf numFmtId="184" fontId="15" fillId="0" borderId="0" xfId="0" applyNumberFormat="1" applyFont="1" applyAlignment="1">
      <alignment/>
    </xf>
    <xf numFmtId="0" fontId="15" fillId="0" borderId="31" xfId="107" applyFont="1" applyFill="1" applyBorder="1" applyAlignment="1" applyProtection="1">
      <alignment/>
      <protection/>
    </xf>
    <xf numFmtId="176" fontId="27" fillId="0" borderId="31" xfId="107" applyNumberFormat="1" applyFont="1" applyFill="1" applyBorder="1" applyAlignment="1" applyProtection="1">
      <alignment vertical="center"/>
      <protection/>
    </xf>
    <xf numFmtId="176" fontId="21" fillId="0" borderId="31" xfId="0" applyNumberFormat="1" applyFont="1" applyBorder="1" applyAlignment="1">
      <alignment/>
    </xf>
    <xf numFmtId="0" fontId="3" fillId="0" borderId="74" xfId="107" applyFont="1" applyFill="1" applyBorder="1" applyAlignment="1" applyProtection="1">
      <alignment vertical="center" wrapText="1"/>
      <protection/>
    </xf>
    <xf numFmtId="178" fontId="3" fillId="0" borderId="79" xfId="107" applyNumberFormat="1" applyFont="1" applyFill="1" applyBorder="1" applyAlignment="1" applyProtection="1">
      <alignment vertical="center" wrapText="1"/>
      <protection/>
    </xf>
    <xf numFmtId="176" fontId="27" fillId="0" borderId="50" xfId="107" applyNumberFormat="1" applyFont="1" applyFill="1" applyBorder="1" applyAlignment="1" applyProtection="1">
      <alignment vertical="center"/>
      <protection/>
    </xf>
    <xf numFmtId="176" fontId="21" fillId="0" borderId="50" xfId="0" applyNumberFormat="1" applyFont="1" applyBorder="1" applyAlignment="1">
      <alignment/>
    </xf>
    <xf numFmtId="176" fontId="15" fillId="0" borderId="80" xfId="107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8" fontId="3" fillId="0" borderId="30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0" fontId="67" fillId="0" borderId="23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2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177" fontId="30" fillId="0" borderId="0" xfId="77" applyNumberFormat="1" applyFont="1" applyFill="1" applyBorder="1" applyAlignment="1">
      <alignment horizontal="right"/>
      <protection/>
    </xf>
    <xf numFmtId="186" fontId="30" fillId="0" borderId="0" xfId="77" applyNumberFormat="1" applyFont="1" applyFill="1" applyBorder="1" applyAlignment="1">
      <alignment horizontal="center"/>
      <protection/>
    </xf>
    <xf numFmtId="177" fontId="30" fillId="0" borderId="0" xfId="77" applyNumberFormat="1" applyFont="1" applyFill="1" applyBorder="1" applyAlignment="1" applyProtection="1">
      <alignment horizontal="right"/>
      <protection locked="0"/>
    </xf>
    <xf numFmtId="0" fontId="25" fillId="0" borderId="0" xfId="0" applyFont="1" applyBorder="1" applyAlignment="1">
      <alignment vertical="center" wrapText="1"/>
    </xf>
    <xf numFmtId="179" fontId="25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80" fontId="25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182" fontId="3" fillId="0" borderId="35" xfId="0" applyNumberFormat="1" applyFont="1" applyBorder="1" applyAlignment="1">
      <alignment horizontal="center" vertical="center"/>
    </xf>
    <xf numFmtId="179" fontId="31" fillId="0" borderId="0" xfId="120" applyNumberFormat="1" applyFont="1" applyFill="1" applyBorder="1" applyAlignment="1">
      <alignment vertical="center"/>
      <protection/>
    </xf>
    <xf numFmtId="179" fontId="29" fillId="0" borderId="0" xfId="0" applyNumberFormat="1" applyFont="1" applyFill="1" applyBorder="1" applyAlignment="1">
      <alignment/>
    </xf>
    <xf numFmtId="0" fontId="67" fillId="0" borderId="16" xfId="0" applyFont="1" applyBorder="1" applyAlignment="1">
      <alignment vertical="center" shrinkToFit="1"/>
    </xf>
    <xf numFmtId="177" fontId="32" fillId="0" borderId="0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58" fontId="4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7" fontId="43" fillId="0" borderId="0" xfId="0" applyNumberFormat="1" applyFont="1" applyAlignment="1">
      <alignment horizontal="center" vertical="center"/>
    </xf>
  </cellXfs>
  <cellStyles count="150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好_市州经济23-31_衡阳市2013年3月统计月报" xfId="23"/>
    <cellStyle name="计算 2" xfId="24"/>
    <cellStyle name="差" xfId="25"/>
    <cellStyle name="Comma" xfId="26"/>
    <cellStyle name="Hyperlink" xfId="27"/>
    <cellStyle name="好_Sheet1_市州经济23-31" xfId="28"/>
    <cellStyle name="60% - 强调文字颜色 3" xfId="29"/>
    <cellStyle name="Percent" xfId="30"/>
    <cellStyle name="RowLevel_0" xfId="31"/>
    <cellStyle name="Followed Hyperlink" xfId="32"/>
    <cellStyle name="注释" xfId="33"/>
    <cellStyle name="ColLevel_5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0,0_x000d__x000a_NA_x000d__x000a_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标题 1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RowLevel_5" xfId="62"/>
    <cellStyle name="差_市州经济23-31_衡阳市2013年3月统计月报" xfId="63"/>
    <cellStyle name="60% - 强调文字颜色 4 2" xfId="64"/>
    <cellStyle name="20% - 强调文字颜色 2" xfId="65"/>
    <cellStyle name="输出 2" xfId="66"/>
    <cellStyle name="40% - 强调文字颜色 2" xfId="67"/>
    <cellStyle name="RowLevel_6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0,0&#13;&#10;NA&#13;&#10;" xfId="77"/>
    <cellStyle name="适中 2" xfId="78"/>
    <cellStyle name="40% - 强调文字颜色 6" xfId="79"/>
    <cellStyle name="60% - 强调文字颜色 6" xfId="80"/>
    <cellStyle name="ColLevel_0" xfId="81"/>
    <cellStyle name="解释性文本 2" xfId="82"/>
    <cellStyle name="20% - 强调文字颜色 2 2" xfId="83"/>
    <cellStyle name="20% - 强调文字颜色 3 2" xfId="84"/>
    <cellStyle name="ColLevel_2" xfId="85"/>
    <cellStyle name="20% - 强调文字颜色 4 2" xfId="86"/>
    <cellStyle name="常规 3" xfId="87"/>
    <cellStyle name="强调文字颜色 1 2" xfId="88"/>
    <cellStyle name="RowLevel_1" xfId="89"/>
    <cellStyle name="差_市州经济23-31_1" xfId="90"/>
    <cellStyle name="20% - 强调文字颜色 5 2" xfId="91"/>
    <cellStyle name="20% - 强调文字颜色 6 2" xfId="92"/>
    <cellStyle name="40% - 强调文字颜色 1 2" xfId="93"/>
    <cellStyle name="40% - 强调文字颜色 2 2" xfId="94"/>
    <cellStyle name="ColLevel_3" xfId="95"/>
    <cellStyle name="40% - 强调文字颜色 3 2" xfId="96"/>
    <cellStyle name="RowLevel_2" xfId="97"/>
    <cellStyle name="40% - 强调文字颜色 6 2" xfId="98"/>
    <cellStyle name="标题 3 2" xfId="99"/>
    <cellStyle name="60% - 强调文字颜色 1 2" xfId="100"/>
    <cellStyle name="60% - 强调文字颜色 2 2" xfId="101"/>
    <cellStyle name="ColLevel_4" xfId="102"/>
    <cellStyle name="RowLevel_3" xfId="103"/>
    <cellStyle name="60% - 强调文字颜色 3 2" xfId="104"/>
    <cellStyle name="60% - 强调文字颜色 5 2" xfId="105"/>
    <cellStyle name="60% - 强调文字颜色 6 2" xfId="106"/>
    <cellStyle name="常规 2" xfId="107"/>
    <cellStyle name="ColLevel_1" xfId="108"/>
    <cellStyle name="ColLevel_6" xfId="109"/>
    <cellStyle name="RowLevel_4" xfId="110"/>
    <cellStyle name="标题 2 2" xfId="111"/>
    <cellStyle name="标题 4 2" xfId="112"/>
    <cellStyle name="标题 5" xfId="113"/>
    <cellStyle name="差 2" xfId="114"/>
    <cellStyle name="差_Sheet1" xfId="115"/>
    <cellStyle name="差_Sheet1_市州经济23-31" xfId="116"/>
    <cellStyle name="差_Sheet1_市州经济23-31_衡阳市2013年3月统计月报" xfId="117"/>
    <cellStyle name="差_市州经济23-31" xfId="118"/>
    <cellStyle name="差_市州经济23-31_1_衡阳市2013年3月统计月报" xfId="119"/>
    <cellStyle name="常规_Sheet1" xfId="120"/>
    <cellStyle name="好 2" xfId="121"/>
    <cellStyle name="好_Sheet1" xfId="122"/>
    <cellStyle name="好_Sheet1_市州经济23-31_衡阳市2013年3月统计月报" xfId="123"/>
    <cellStyle name="好_市州经济23-31" xfId="124"/>
    <cellStyle name="好_市州经济23-31_1" xfId="125"/>
    <cellStyle name="千位[0]_laroux" xfId="126"/>
    <cellStyle name="好_市州经济23-31_1_衡阳市2013年3月统计月报" xfId="127"/>
    <cellStyle name="汇总 2" xfId="128"/>
    <cellStyle name="检查单元格 2" xfId="129"/>
    <cellStyle name="警告文本 2" xfId="130"/>
    <cellStyle name="链接单元格 2" xfId="131"/>
    <cellStyle name="普通_laroux" xfId="132"/>
    <cellStyle name="千分位[0]_laroux" xfId="133"/>
    <cellStyle name="千位_laroux" xfId="134"/>
    <cellStyle name="千位分隔 2" xfId="135"/>
    <cellStyle name="强调文字颜色 2 2" xfId="136"/>
    <cellStyle name="强调文字颜色 3 2" xfId="137"/>
    <cellStyle name="强调文字颜色 4 2" xfId="138"/>
    <cellStyle name="强调文字颜色 5 2" xfId="139"/>
    <cellStyle name="强调文字颜色 6 2" xfId="140"/>
    <cellStyle name="输入 2" xfId="141"/>
    <cellStyle name="样式 1" xfId="142"/>
    <cellStyle name="注释 2" xfId="143"/>
    <cellStyle name="常规_全省收入" xfId="144"/>
    <cellStyle name="0,0&#13;&#10;NA&#13;&#10; 4" xfId="145"/>
    <cellStyle name="常规_湖南月报-200811（定） 2 2 2 2" xfId="146"/>
    <cellStyle name="常规_Sheet1 2" xfId="147"/>
    <cellStyle name="常规_3月月报海龙修改格式版 2" xfId="148"/>
    <cellStyle name="常规 3 2 3" xfId="149"/>
    <cellStyle name="0,0_x000d__x000a_NA_x000d__x000a_ 4" xfId="150"/>
    <cellStyle name="常规 8" xfId="151"/>
    <cellStyle name="常规 9" xfId="152"/>
    <cellStyle name="常规 10" xfId="153"/>
    <cellStyle name="常规_复件 月报-2005-01 2 2" xfId="154"/>
    <cellStyle name="0,0_x000d__x000a_NA_x000d__x000a_ 3 2 2" xfId="155"/>
    <cellStyle name="常规 16" xfId="156"/>
    <cellStyle name="0,0_x000d__x000a_NA_x000d__x000a_ 3 2 2 2" xfId="157"/>
    <cellStyle name="常规_复件 月报-2005-01 2 2 2" xfId="158"/>
    <cellStyle name="常规 11" xfId="159"/>
    <cellStyle name="常规 14" xfId="160"/>
    <cellStyle name="常规 10 2" xfId="161"/>
    <cellStyle name="0,0_x000d_&#10;NA_x000d_&#10;" xfId="162"/>
    <cellStyle name="常规 1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893172"/>
        <c:axId val="33276501"/>
      </c:line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76501"/>
        <c:crosses val="autoZero"/>
        <c:auto val="1"/>
        <c:lblOffset val="100"/>
        <c:tickLblSkip val="4"/>
        <c:tickMarkSkip val="2"/>
        <c:noMultiLvlLbl val="0"/>
      </c:catAx>
      <c:valAx>
        <c:axId val="33276501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893172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053054"/>
        <c:axId val="11042031"/>
      </c:line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042031"/>
        <c:crosses val="autoZero"/>
        <c:auto val="1"/>
        <c:lblOffset val="100"/>
        <c:tickLblSkip val="4"/>
        <c:tickMarkSkip val="2"/>
        <c:noMultiLvlLbl val="0"/>
      </c:catAx>
      <c:valAx>
        <c:axId val="11042031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053054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1" name="Chart 34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2" name="Chart 35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2" width="9.625" style="0" customWidth="1"/>
    <col min="3" max="3" width="15.625" style="0" customWidth="1"/>
    <col min="4" max="4" width="5.875" style="0" customWidth="1"/>
  </cols>
  <sheetData>
    <row r="1" spans="1:4" ht="14.25">
      <c r="A1" s="128"/>
      <c r="B1" s="128"/>
      <c r="C1" s="128"/>
      <c r="D1" s="128"/>
    </row>
    <row r="2" spans="1:4" ht="14.25">
      <c r="A2" s="551"/>
      <c r="B2" s="551"/>
      <c r="C2" s="551"/>
      <c r="D2" s="551"/>
    </row>
    <row r="3" spans="1:4" ht="14.25">
      <c r="A3" s="551"/>
      <c r="B3" s="551"/>
      <c r="C3" s="551"/>
      <c r="D3" s="551"/>
    </row>
    <row r="4" spans="1:4" ht="14.25">
      <c r="A4" s="551"/>
      <c r="B4" s="551"/>
      <c r="C4" s="551"/>
      <c r="D4" s="551"/>
    </row>
    <row r="5" spans="1:4" ht="14.25">
      <c r="A5" s="551"/>
      <c r="B5" s="551"/>
      <c r="C5" s="551"/>
      <c r="D5" s="551"/>
    </row>
    <row r="6" spans="1:4" ht="14.25">
      <c r="A6" s="128"/>
      <c r="B6" s="128"/>
      <c r="C6" s="128"/>
      <c r="D6" s="128"/>
    </row>
    <row r="7" spans="1:4" ht="14.25">
      <c r="A7" s="128"/>
      <c r="B7" s="128"/>
      <c r="C7" s="128"/>
      <c r="D7" s="128"/>
    </row>
    <row r="8" spans="1:4" ht="33" customHeight="1">
      <c r="A8" s="552" t="s">
        <v>0</v>
      </c>
      <c r="B8" s="552"/>
      <c r="C8" s="552"/>
      <c r="D8" s="552"/>
    </row>
    <row r="9" spans="1:4" ht="14.25">
      <c r="A9" s="553"/>
      <c r="B9" s="553"/>
      <c r="C9" s="553"/>
      <c r="D9" s="553"/>
    </row>
    <row r="10" spans="1:4" ht="14.25">
      <c r="A10" s="128"/>
      <c r="B10" s="128"/>
      <c r="C10" s="128"/>
      <c r="D10" s="128"/>
    </row>
    <row r="11" spans="1:4" ht="14.25">
      <c r="A11" s="128"/>
      <c r="B11" s="128"/>
      <c r="C11" s="128"/>
      <c r="D11" s="128"/>
    </row>
    <row r="12" spans="1:4" ht="31.5" customHeight="1">
      <c r="A12" s="554" t="s">
        <v>1</v>
      </c>
      <c r="B12" s="554"/>
      <c r="C12" s="554"/>
      <c r="D12" s="554"/>
    </row>
    <row r="13" spans="1:4" ht="31.5" customHeight="1">
      <c r="A13" s="555" t="s">
        <v>2</v>
      </c>
      <c r="B13" s="554"/>
      <c r="C13" s="554"/>
      <c r="D13" s="554"/>
    </row>
    <row r="14" spans="1:4" ht="14.25">
      <c r="A14" s="128"/>
      <c r="B14" s="128"/>
      <c r="C14" s="128"/>
      <c r="D14" s="128"/>
    </row>
    <row r="15" spans="1:4" ht="18.75" customHeight="1">
      <c r="A15" s="556"/>
      <c r="B15" s="556"/>
      <c r="C15" s="556"/>
      <c r="D15" s="556"/>
    </row>
    <row r="16" spans="1:4" ht="18.75" customHeight="1">
      <c r="A16" s="557"/>
      <c r="B16" s="128"/>
      <c r="C16" s="128"/>
      <c r="D16" s="128"/>
    </row>
    <row r="17" spans="1:4" ht="14.25">
      <c r="A17" s="128"/>
      <c r="B17" s="128"/>
      <c r="C17" s="128"/>
      <c r="D17" s="128"/>
    </row>
    <row r="18" spans="1:4" ht="14.25">
      <c r="A18" s="128"/>
      <c r="B18" s="128"/>
      <c r="C18" s="128"/>
      <c r="D18" s="128"/>
    </row>
    <row r="19" spans="1:4" ht="14.25">
      <c r="A19" s="128"/>
      <c r="B19" s="128"/>
      <c r="C19" s="128"/>
      <c r="D19" s="128"/>
    </row>
    <row r="20" spans="1:4" ht="14.25">
      <c r="A20" s="128"/>
      <c r="B20" s="128"/>
      <c r="C20" s="128"/>
      <c r="D20" s="128"/>
    </row>
    <row r="21" spans="1:4" ht="14.25">
      <c r="A21" s="128"/>
      <c r="B21" s="128"/>
      <c r="C21" s="128"/>
      <c r="D21" s="128"/>
    </row>
    <row r="22" spans="1:4" ht="14.25">
      <c r="A22" s="128"/>
      <c r="B22" s="128"/>
      <c r="C22" s="128"/>
      <c r="D22" s="128"/>
    </row>
    <row r="23" spans="1:4" ht="14.25">
      <c r="A23" s="128"/>
      <c r="B23" s="128"/>
      <c r="C23" s="128"/>
      <c r="D23" s="128"/>
    </row>
    <row r="24" spans="1:4" ht="18.75" customHeight="1">
      <c r="A24" s="558" t="s">
        <v>3</v>
      </c>
      <c r="B24" s="558"/>
      <c r="C24" s="558"/>
      <c r="D24" s="559" t="s">
        <v>4</v>
      </c>
    </row>
    <row r="25" spans="1:4" ht="18.75" customHeight="1">
      <c r="A25" s="558" t="s">
        <v>5</v>
      </c>
      <c r="B25" s="558"/>
      <c r="C25" s="558"/>
      <c r="D25" s="559"/>
    </row>
  </sheetData>
  <sheetProtection/>
  <mergeCells count="9">
    <mergeCell ref="A2:D2"/>
    <mergeCell ref="A3:D3"/>
    <mergeCell ref="A8:D8"/>
    <mergeCell ref="A9:D9"/>
    <mergeCell ref="A12:D12"/>
    <mergeCell ref="A13:D13"/>
    <mergeCell ref="A24:C24"/>
    <mergeCell ref="A25:C25"/>
    <mergeCell ref="D24:D2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B4" sqref="B4:C19"/>
    </sheetView>
  </sheetViews>
  <sheetFormatPr defaultColWidth="9.00390625" defaultRowHeight="14.25"/>
  <cols>
    <col min="1" max="1" width="25.50390625" style="431" customWidth="1"/>
    <col min="2" max="2" width="16.75390625" style="432" customWidth="1"/>
    <col min="3" max="3" width="10.125" style="433" customWidth="1"/>
    <col min="4" max="6" width="9.00390625" style="434" customWidth="1"/>
    <col min="7" max="7" width="29.00390625" style="434" customWidth="1"/>
    <col min="8" max="16384" width="9.00390625" style="434" customWidth="1"/>
  </cols>
  <sheetData>
    <row r="1" spans="1:3" ht="40.5" customHeight="1">
      <c r="A1" s="435" t="s">
        <v>146</v>
      </c>
      <c r="B1" s="436"/>
      <c r="C1" s="436"/>
    </row>
    <row r="2" spans="1:3" ht="22.5" customHeight="1">
      <c r="A2" s="437" t="s">
        <v>94</v>
      </c>
      <c r="B2" s="438"/>
      <c r="C2" s="438"/>
    </row>
    <row r="3" spans="1:3" ht="30.75" customHeight="1">
      <c r="A3" s="439"/>
      <c r="B3" s="440" t="s">
        <v>130</v>
      </c>
      <c r="C3" s="441" t="s">
        <v>147</v>
      </c>
    </row>
    <row r="4" spans="1:3" ht="21.75" customHeight="1">
      <c r="A4" s="442" t="s">
        <v>148</v>
      </c>
      <c r="B4" s="443">
        <v>1009</v>
      </c>
      <c r="C4" s="444"/>
    </row>
    <row r="5" spans="1:3" ht="21.75" customHeight="1">
      <c r="A5" s="442" t="s">
        <v>149</v>
      </c>
      <c r="B5" s="443">
        <v>83</v>
      </c>
      <c r="C5" s="444">
        <v>1.2</v>
      </c>
    </row>
    <row r="6" spans="1:3" ht="21.75" customHeight="1">
      <c r="A6" s="442" t="s">
        <v>150</v>
      </c>
      <c r="B6" s="445">
        <v>1406.4</v>
      </c>
      <c r="C6" s="444">
        <v>1</v>
      </c>
    </row>
    <row r="7" spans="1:3" ht="21.75" customHeight="1">
      <c r="A7" s="442" t="s">
        <v>151</v>
      </c>
      <c r="B7" s="445">
        <v>218.5</v>
      </c>
      <c r="C7" s="444">
        <v>2.1</v>
      </c>
    </row>
    <row r="8" spans="1:3" ht="21.75" customHeight="1">
      <c r="A8" s="442" t="s">
        <v>152</v>
      </c>
      <c r="B8" s="445">
        <v>45.6</v>
      </c>
      <c r="C8" s="444">
        <v>4.5</v>
      </c>
    </row>
    <row r="9" spans="1:3" ht="21.75" customHeight="1">
      <c r="A9" s="442" t="s">
        <v>153</v>
      </c>
      <c r="B9" s="445">
        <v>632.8</v>
      </c>
      <c r="C9" s="444">
        <v>0.2</v>
      </c>
    </row>
    <row r="10" spans="1:3" ht="21.75" customHeight="1">
      <c r="A10" s="442" t="s">
        <v>154</v>
      </c>
      <c r="B10" s="445">
        <v>793.5</v>
      </c>
      <c r="C10" s="444">
        <v>-4.6</v>
      </c>
    </row>
    <row r="11" spans="1:3" ht="21.75" customHeight="1">
      <c r="A11" s="442" t="s">
        <v>155</v>
      </c>
      <c r="B11" s="445">
        <v>956.9</v>
      </c>
      <c r="C11" s="444">
        <v>9.7</v>
      </c>
    </row>
    <row r="12" spans="1:3" ht="21.75" customHeight="1">
      <c r="A12" s="442" t="s">
        <v>156</v>
      </c>
      <c r="B12" s="445">
        <v>754.6</v>
      </c>
      <c r="C12" s="444">
        <v>6.1</v>
      </c>
    </row>
    <row r="13" spans="1:3" ht="21.75" customHeight="1">
      <c r="A13" s="442" t="s">
        <v>157</v>
      </c>
      <c r="B13" s="445">
        <v>8.7</v>
      </c>
      <c r="C13" s="444">
        <v>10</v>
      </c>
    </row>
    <row r="14" spans="1:3" ht="21.75" customHeight="1">
      <c r="A14" s="442" t="s">
        <v>158</v>
      </c>
      <c r="B14" s="445">
        <v>42.3</v>
      </c>
      <c r="C14" s="444">
        <v>19</v>
      </c>
    </row>
    <row r="15" spans="1:3" ht="21.75" customHeight="1">
      <c r="A15" s="442" t="s">
        <v>159</v>
      </c>
      <c r="B15" s="445">
        <v>58.3</v>
      </c>
      <c r="C15" s="444">
        <v>-10.9</v>
      </c>
    </row>
    <row r="16" spans="1:3" ht="21.75" customHeight="1">
      <c r="A16" s="442" t="s">
        <v>160</v>
      </c>
      <c r="B16" s="445">
        <v>12.95</v>
      </c>
      <c r="C16" s="444">
        <v>-16</v>
      </c>
    </row>
    <row r="17" spans="1:3" ht="21.75" customHeight="1">
      <c r="A17" s="442" t="s">
        <v>161</v>
      </c>
      <c r="B17" s="445">
        <v>57.59</v>
      </c>
      <c r="C17" s="444">
        <v>6.6</v>
      </c>
    </row>
    <row r="18" spans="1:3" ht="21.75" customHeight="1">
      <c r="A18" s="442" t="s">
        <v>162</v>
      </c>
      <c r="B18" s="445">
        <v>4.83</v>
      </c>
      <c r="C18" s="444">
        <v>2</v>
      </c>
    </row>
    <row r="19" spans="1:3" ht="21.75" customHeight="1">
      <c r="A19" s="446" t="s">
        <v>163</v>
      </c>
      <c r="B19" s="445">
        <v>18.7086</v>
      </c>
      <c r="C19" s="444">
        <v>-3.1</v>
      </c>
    </row>
    <row r="27" ht="14.2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C9" sqref="C9:F20"/>
    </sheetView>
  </sheetViews>
  <sheetFormatPr defaultColWidth="9.00390625" defaultRowHeight="14.25"/>
  <cols>
    <col min="1" max="1" width="17.125" style="406" customWidth="1"/>
    <col min="2" max="2" width="9.875" style="407" customWidth="1"/>
    <col min="3" max="3" width="11.50390625" style="408" customWidth="1"/>
    <col min="4" max="4" width="9.125" style="288" customWidth="1"/>
    <col min="5" max="16384" width="9.00390625" style="226" customWidth="1"/>
  </cols>
  <sheetData>
    <row r="1" spans="1:4" ht="48" customHeight="1">
      <c r="A1" s="409" t="s">
        <v>32</v>
      </c>
      <c r="B1" s="409"/>
      <c r="C1" s="409"/>
      <c r="D1" s="409"/>
    </row>
    <row r="2" spans="1:4" s="5" customFormat="1" ht="21.75" customHeight="1">
      <c r="A2" s="410" t="s">
        <v>94</v>
      </c>
      <c r="B2" s="410"/>
      <c r="C2" s="411"/>
      <c r="D2" s="411"/>
    </row>
    <row r="3" spans="1:6" ht="48" customHeight="1">
      <c r="A3" s="412"/>
      <c r="B3" s="413" t="s">
        <v>108</v>
      </c>
      <c r="C3" s="414" t="s">
        <v>2</v>
      </c>
      <c r="D3" s="415" t="s">
        <v>66</v>
      </c>
      <c r="E3" s="416" t="s">
        <v>65</v>
      </c>
      <c r="F3" s="417" t="s">
        <v>66</v>
      </c>
    </row>
    <row r="4" spans="1:6" ht="18" customHeight="1">
      <c r="A4" s="418" t="s">
        <v>164</v>
      </c>
      <c r="B4" s="419" t="s">
        <v>119</v>
      </c>
      <c r="C4" s="420">
        <v>17.85</v>
      </c>
      <c r="D4" s="421">
        <v>-13.8</v>
      </c>
      <c r="E4" s="422">
        <v>171.29</v>
      </c>
      <c r="F4" s="423">
        <v>-0.8</v>
      </c>
    </row>
    <row r="5" spans="1:6" ht="18" customHeight="1">
      <c r="A5" s="418" t="s">
        <v>165</v>
      </c>
      <c r="B5" s="419" t="s">
        <v>119</v>
      </c>
      <c r="C5" s="420">
        <v>5.88</v>
      </c>
      <c r="D5" s="421">
        <v>-14.7</v>
      </c>
      <c r="E5" s="422">
        <v>42.12</v>
      </c>
      <c r="F5" s="423">
        <v>-6.3</v>
      </c>
    </row>
    <row r="6" spans="1:6" ht="18" customHeight="1">
      <c r="A6" s="418" t="s">
        <v>166</v>
      </c>
      <c r="B6" s="419" t="s">
        <v>167</v>
      </c>
      <c r="C6" s="420">
        <v>1.43</v>
      </c>
      <c r="D6" s="421">
        <v>11.7</v>
      </c>
      <c r="E6" s="422">
        <v>11.87</v>
      </c>
      <c r="F6" s="423">
        <v>-7.6</v>
      </c>
    </row>
    <row r="7" spans="1:6" ht="18" customHeight="1">
      <c r="A7" s="418" t="s">
        <v>168</v>
      </c>
      <c r="B7" s="419" t="s">
        <v>167</v>
      </c>
      <c r="C7" s="420">
        <v>1.06</v>
      </c>
      <c r="D7" s="421">
        <v>11.6</v>
      </c>
      <c r="E7" s="422">
        <v>9.72</v>
      </c>
      <c r="F7" s="423">
        <v>-12</v>
      </c>
    </row>
    <row r="8" spans="1:6" ht="18" customHeight="1">
      <c r="A8" s="418" t="s">
        <v>169</v>
      </c>
      <c r="B8" s="419" t="s">
        <v>119</v>
      </c>
      <c r="C8" s="420">
        <v>0</v>
      </c>
      <c r="D8" s="421">
        <v>-100</v>
      </c>
      <c r="E8" s="422">
        <v>1.98</v>
      </c>
      <c r="F8" s="423">
        <v>-18.2</v>
      </c>
    </row>
    <row r="9" spans="1:6" ht="24" customHeight="1">
      <c r="A9" s="418" t="s">
        <v>170</v>
      </c>
      <c r="B9" s="419" t="s">
        <v>119</v>
      </c>
      <c r="C9" s="420">
        <v>0.06</v>
      </c>
      <c r="D9" s="421">
        <v>50</v>
      </c>
      <c r="E9" s="422">
        <v>0.42</v>
      </c>
      <c r="F9" s="423">
        <v>10.5</v>
      </c>
    </row>
    <row r="10" spans="1:6" ht="18" customHeight="1">
      <c r="A10" s="418" t="s">
        <v>171</v>
      </c>
      <c r="B10" s="419" t="s">
        <v>119</v>
      </c>
      <c r="C10" s="420">
        <v>84.1</v>
      </c>
      <c r="D10" s="421">
        <v>0.2</v>
      </c>
      <c r="E10" s="422">
        <v>589.93</v>
      </c>
      <c r="F10" s="423">
        <v>0.6</v>
      </c>
    </row>
    <row r="11" spans="1:6" ht="24.75" customHeight="1">
      <c r="A11" s="418" t="s">
        <v>172</v>
      </c>
      <c r="B11" s="419" t="s">
        <v>119</v>
      </c>
      <c r="C11" s="420">
        <v>12.81</v>
      </c>
      <c r="D11" s="421">
        <v>1.9</v>
      </c>
      <c r="E11" s="422">
        <v>114.12</v>
      </c>
      <c r="F11" s="423">
        <v>3.3</v>
      </c>
    </row>
    <row r="12" spans="1:6" ht="18" customHeight="1">
      <c r="A12" s="418" t="s">
        <v>173</v>
      </c>
      <c r="B12" s="419" t="s">
        <v>119</v>
      </c>
      <c r="C12" s="420">
        <v>12.55</v>
      </c>
      <c r="D12" s="421">
        <v>1.6</v>
      </c>
      <c r="E12" s="422">
        <v>112.39</v>
      </c>
      <c r="F12" s="423">
        <v>3.5</v>
      </c>
    </row>
    <row r="13" spans="1:6" ht="18" customHeight="1">
      <c r="A13" s="418" t="s">
        <v>174</v>
      </c>
      <c r="B13" s="419" t="s">
        <v>119</v>
      </c>
      <c r="C13" s="420">
        <v>5.12</v>
      </c>
      <c r="D13" s="421">
        <v>64.6</v>
      </c>
      <c r="E13" s="422">
        <v>37.28</v>
      </c>
      <c r="F13" s="423">
        <v>57.4</v>
      </c>
    </row>
    <row r="14" spans="1:6" ht="18" customHeight="1">
      <c r="A14" s="418" t="s">
        <v>175</v>
      </c>
      <c r="B14" s="419" t="s">
        <v>119</v>
      </c>
      <c r="C14" s="420">
        <v>1.43</v>
      </c>
      <c r="D14" s="421">
        <v>10</v>
      </c>
      <c r="E14" s="422">
        <v>12.9</v>
      </c>
      <c r="F14" s="423">
        <v>24.4</v>
      </c>
    </row>
    <row r="15" spans="1:6" ht="18" customHeight="1">
      <c r="A15" s="418" t="s">
        <v>176</v>
      </c>
      <c r="B15" s="419" t="s">
        <v>177</v>
      </c>
      <c r="C15" s="420">
        <v>90.36</v>
      </c>
      <c r="D15" s="421">
        <v>-10</v>
      </c>
      <c r="E15" s="422">
        <v>763.79</v>
      </c>
      <c r="F15" s="423">
        <v>-23.2</v>
      </c>
    </row>
    <row r="16" spans="1:6" ht="18" customHeight="1">
      <c r="A16" s="418" t="s">
        <v>178</v>
      </c>
      <c r="B16" s="419" t="s">
        <v>179</v>
      </c>
      <c r="C16" s="420">
        <v>1.53</v>
      </c>
      <c r="D16" s="421">
        <v>-33.5</v>
      </c>
      <c r="E16" s="422">
        <v>14.94</v>
      </c>
      <c r="F16" s="423">
        <v>-6.9</v>
      </c>
    </row>
    <row r="17" spans="1:6" ht="18" customHeight="1">
      <c r="A17" s="418" t="s">
        <v>180</v>
      </c>
      <c r="B17" s="419" t="s">
        <v>181</v>
      </c>
      <c r="C17" s="420">
        <v>4.25</v>
      </c>
      <c r="D17" s="421">
        <v>45.5</v>
      </c>
      <c r="E17" s="422">
        <v>26.8</v>
      </c>
      <c r="F17" s="423">
        <v>27</v>
      </c>
    </row>
    <row r="18" spans="1:6" ht="18" customHeight="1">
      <c r="A18" s="418" t="s">
        <v>182</v>
      </c>
      <c r="B18" s="419" t="s">
        <v>119</v>
      </c>
      <c r="C18" s="420">
        <v>0.19</v>
      </c>
      <c r="D18" s="421">
        <v>90</v>
      </c>
      <c r="E18" s="422">
        <v>1.15</v>
      </c>
      <c r="F18" s="423">
        <v>69.1</v>
      </c>
    </row>
    <row r="19" spans="1:7" ht="18" customHeight="1">
      <c r="A19" s="418" t="s">
        <v>183</v>
      </c>
      <c r="B19" s="419" t="s">
        <v>184</v>
      </c>
      <c r="C19" s="420">
        <v>892.95</v>
      </c>
      <c r="D19" s="421">
        <v>2.7</v>
      </c>
      <c r="E19" s="422">
        <v>6563.96</v>
      </c>
      <c r="F19" s="423">
        <v>8.5</v>
      </c>
      <c r="G19" s="424"/>
    </row>
    <row r="20" spans="1:6" ht="18" customHeight="1">
      <c r="A20" s="425" t="s">
        <v>185</v>
      </c>
      <c r="B20" s="426" t="s">
        <v>186</v>
      </c>
      <c r="C20" s="427">
        <v>11.54</v>
      </c>
      <c r="D20" s="428">
        <v>17.3</v>
      </c>
      <c r="E20" s="429">
        <v>77.63</v>
      </c>
      <c r="F20" s="430">
        <v>0.5</v>
      </c>
    </row>
    <row r="22" ht="12.75">
      <c r="G22" s="424"/>
    </row>
    <row r="27" ht="12.75">
      <c r="H27" s="424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4">
      <selection activeCell="G9" sqref="G9"/>
    </sheetView>
  </sheetViews>
  <sheetFormatPr defaultColWidth="9.00390625" defaultRowHeight="14.25"/>
  <cols>
    <col min="1" max="1" width="24.625" style="0" customWidth="1"/>
    <col min="2" max="2" width="9.00390625" style="128" customWidth="1"/>
    <col min="3" max="3" width="13.875" style="0" customWidth="1"/>
    <col min="4" max="4" width="10.625" style="383" customWidth="1"/>
    <col min="5" max="5" width="9.00390625" style="128" customWidth="1"/>
    <col min="6" max="6" width="11.25390625" style="128" customWidth="1"/>
  </cols>
  <sheetData>
    <row r="1" spans="1:4" ht="48" customHeight="1">
      <c r="A1" s="278" t="s">
        <v>187</v>
      </c>
      <c r="B1" s="278"/>
      <c r="C1" s="278"/>
      <c r="D1" s="278"/>
    </row>
    <row r="2" spans="1:4" ht="30.75" customHeight="1">
      <c r="A2" s="290" t="s">
        <v>94</v>
      </c>
      <c r="B2" s="290"/>
      <c r="C2" s="290"/>
      <c r="D2" s="290"/>
    </row>
    <row r="3" spans="1:5" ht="43.5" customHeight="1">
      <c r="A3" s="384"/>
      <c r="B3" s="384" t="s">
        <v>108</v>
      </c>
      <c r="C3" s="385" t="s">
        <v>65</v>
      </c>
      <c r="D3" s="386" t="s">
        <v>188</v>
      </c>
      <c r="E3" s="132"/>
    </row>
    <row r="4" spans="1:4" ht="21" customHeight="1">
      <c r="A4" s="387" t="s">
        <v>189</v>
      </c>
      <c r="B4" s="388"/>
      <c r="C4" s="389"/>
      <c r="D4" s="390"/>
    </row>
    <row r="5" spans="1:10" ht="21" customHeight="1">
      <c r="A5" s="391" t="s">
        <v>190</v>
      </c>
      <c r="B5" s="388" t="s">
        <v>191</v>
      </c>
      <c r="C5" s="392">
        <v>2670787.7183000003</v>
      </c>
      <c r="D5" s="393">
        <v>-0.7315938884813189</v>
      </c>
      <c r="I5" s="405"/>
      <c r="J5" s="405"/>
    </row>
    <row r="6" spans="1:10" ht="21" customHeight="1">
      <c r="A6" s="394" t="s">
        <v>192</v>
      </c>
      <c r="B6" s="388" t="s">
        <v>191</v>
      </c>
      <c r="C6" s="392">
        <v>2372803.2124</v>
      </c>
      <c r="D6" s="393">
        <v>-1.3013006406147554</v>
      </c>
      <c r="I6" s="405"/>
      <c r="J6" s="405"/>
    </row>
    <row r="7" spans="1:10" ht="21" customHeight="1">
      <c r="A7" s="394" t="s">
        <v>193</v>
      </c>
      <c r="B7" s="388" t="s">
        <v>191</v>
      </c>
      <c r="C7" s="392">
        <v>297984.50590000005</v>
      </c>
      <c r="D7" s="393">
        <v>4.050892995132216</v>
      </c>
      <c r="I7" s="405"/>
      <c r="J7" s="405"/>
    </row>
    <row r="8" spans="1:10" ht="21" customHeight="1">
      <c r="A8" s="395" t="s">
        <v>194</v>
      </c>
      <c r="B8" s="388" t="s">
        <v>119</v>
      </c>
      <c r="C8" s="392">
        <v>13568.516900000002</v>
      </c>
      <c r="D8" s="393">
        <v>-1.05795050169174</v>
      </c>
      <c r="I8" s="405"/>
      <c r="J8" s="405"/>
    </row>
    <row r="9" spans="1:10" ht="21" customHeight="1">
      <c r="A9" s="394" t="s">
        <v>195</v>
      </c>
      <c r="B9" s="388" t="s">
        <v>119</v>
      </c>
      <c r="C9" s="392">
        <v>12432.524700000002</v>
      </c>
      <c r="D9" s="393">
        <v>-1.03817415495564</v>
      </c>
      <c r="I9" s="405"/>
      <c r="J9" s="405"/>
    </row>
    <row r="10" spans="1:10" ht="21" customHeight="1">
      <c r="A10" s="394" t="s">
        <v>196</v>
      </c>
      <c r="B10" s="388" t="s">
        <v>119</v>
      </c>
      <c r="C10" s="392">
        <v>1135.9922</v>
      </c>
      <c r="D10" s="393">
        <v>-1.2738712901403715</v>
      </c>
      <c r="I10" s="405"/>
      <c r="J10" s="405"/>
    </row>
    <row r="11" spans="1:10" ht="21" customHeight="1">
      <c r="A11" s="395" t="s">
        <v>197</v>
      </c>
      <c r="B11" s="388" t="s">
        <v>191</v>
      </c>
      <c r="C11" s="392">
        <v>2633845.8983000005</v>
      </c>
      <c r="D11" s="393">
        <v>-0.6054498042965428</v>
      </c>
      <c r="I11" s="405"/>
      <c r="J11" s="405"/>
    </row>
    <row r="12" spans="1:10" ht="21" customHeight="1">
      <c r="A12" s="394" t="s">
        <v>198</v>
      </c>
      <c r="B12" s="396" t="s">
        <v>191</v>
      </c>
      <c r="C12" s="392">
        <v>2335861.3924000002</v>
      </c>
      <c r="D12" s="393">
        <v>-1.1696536801597435</v>
      </c>
      <c r="I12" s="405"/>
      <c r="J12" s="405"/>
    </row>
    <row r="13" spans="1:10" ht="21" customHeight="1">
      <c r="A13" s="394" t="s">
        <v>196</v>
      </c>
      <c r="B13" s="396" t="s">
        <v>191</v>
      </c>
      <c r="C13" s="392">
        <v>297984.50590000005</v>
      </c>
      <c r="D13" s="393">
        <v>4.050892995132216</v>
      </c>
      <c r="I13" s="405"/>
      <c r="J13" s="405"/>
    </row>
    <row r="14" spans="1:10" ht="21" customHeight="1">
      <c r="A14" s="395" t="s">
        <v>199</v>
      </c>
      <c r="B14" s="388" t="s">
        <v>200</v>
      </c>
      <c r="C14" s="392">
        <v>5305.2047999999995</v>
      </c>
      <c r="D14" s="393">
        <v>-12.082952042728856</v>
      </c>
      <c r="I14" s="405"/>
      <c r="J14" s="405"/>
    </row>
    <row r="15" spans="1:10" ht="21" customHeight="1">
      <c r="A15" s="394" t="s">
        <v>195</v>
      </c>
      <c r="B15" s="388" t="s">
        <v>200</v>
      </c>
      <c r="C15" s="392">
        <v>5305.2047999999995</v>
      </c>
      <c r="D15" s="393">
        <v>-12.082952042728856</v>
      </c>
      <c r="I15" s="405"/>
      <c r="J15" s="405"/>
    </row>
    <row r="16" spans="1:10" ht="21" customHeight="1">
      <c r="A16" s="394" t="s">
        <v>193</v>
      </c>
      <c r="B16" s="388" t="s">
        <v>200</v>
      </c>
      <c r="C16" s="392"/>
      <c r="D16" s="393"/>
      <c r="I16" s="405"/>
      <c r="J16" s="405"/>
    </row>
    <row r="17" spans="1:10" ht="21" customHeight="1">
      <c r="A17" s="395" t="s">
        <v>201</v>
      </c>
      <c r="B17" s="388" t="s">
        <v>202</v>
      </c>
      <c r="C17" s="392">
        <v>369418.21239999996</v>
      </c>
      <c r="D17" s="393">
        <v>-8.968568278007039</v>
      </c>
      <c r="I17" s="405"/>
      <c r="J17" s="405"/>
    </row>
    <row r="18" spans="1:10" ht="21" customHeight="1">
      <c r="A18" s="394" t="s">
        <v>203</v>
      </c>
      <c r="B18" s="388" t="s">
        <v>202</v>
      </c>
      <c r="C18" s="392">
        <v>369418.21239999996</v>
      </c>
      <c r="D18" s="393">
        <v>-8.968568278007039</v>
      </c>
      <c r="I18" s="405"/>
      <c r="J18" s="405"/>
    </row>
    <row r="19" spans="1:10" ht="21" customHeight="1">
      <c r="A19" s="394" t="s">
        <v>204</v>
      </c>
      <c r="B19" s="388" t="s">
        <v>202</v>
      </c>
      <c r="C19" s="392"/>
      <c r="D19" s="397"/>
      <c r="I19" s="405"/>
      <c r="J19" s="405"/>
    </row>
    <row r="20" spans="1:10" ht="21" customHeight="1">
      <c r="A20" s="387" t="s">
        <v>205</v>
      </c>
      <c r="B20" s="388"/>
      <c r="C20" s="398"/>
      <c r="D20" s="397"/>
      <c r="I20" s="405"/>
      <c r="J20" s="405"/>
    </row>
    <row r="21" spans="1:10" ht="21" customHeight="1">
      <c r="A21" s="394" t="s">
        <v>206</v>
      </c>
      <c r="B21" s="388" t="s">
        <v>207</v>
      </c>
      <c r="C21" s="392">
        <v>2632860.222620409</v>
      </c>
      <c r="D21" s="393">
        <v>83.74</v>
      </c>
      <c r="I21" s="405"/>
      <c r="J21" s="405"/>
    </row>
    <row r="22" spans="1:10" ht="21" customHeight="1">
      <c r="A22" s="394" t="s">
        <v>208</v>
      </c>
      <c r="B22" s="388" t="s">
        <v>207</v>
      </c>
      <c r="C22" s="392">
        <v>142300</v>
      </c>
      <c r="D22" s="393">
        <v>25.59</v>
      </c>
      <c r="I22" s="405"/>
      <c r="J22" s="405"/>
    </row>
    <row r="23" spans="1:10" ht="21" customHeight="1">
      <c r="A23" s="399" t="s">
        <v>209</v>
      </c>
      <c r="B23" s="400" t="s">
        <v>207</v>
      </c>
      <c r="C23" s="401">
        <v>2490560.222620409</v>
      </c>
      <c r="D23" s="402">
        <v>88.74</v>
      </c>
      <c r="F23" s="226"/>
      <c r="G23" s="226"/>
      <c r="I23" s="405"/>
      <c r="J23" s="405"/>
    </row>
    <row r="24" spans="1:3" ht="14.25">
      <c r="A24" s="403" t="s">
        <v>210</v>
      </c>
      <c r="C24" s="128"/>
    </row>
    <row r="25" spans="1:7" s="226" customFormat="1" ht="14.25">
      <c r="A25" s="404"/>
      <c r="F25" s="128"/>
      <c r="G2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7">
      <selection activeCell="F29" sqref="F29"/>
    </sheetView>
  </sheetViews>
  <sheetFormatPr defaultColWidth="9.00390625" defaultRowHeight="14.25"/>
  <cols>
    <col min="1" max="1" width="37.50390625" style="226" customWidth="1"/>
    <col min="2" max="2" width="13.00390625" style="308" customWidth="1"/>
    <col min="3" max="5" width="10.125" style="226" customWidth="1"/>
    <col min="6" max="6" width="9.00390625" style="226" customWidth="1"/>
    <col min="7" max="7" width="11.125" style="226" bestFit="1" customWidth="1"/>
    <col min="8" max="8" width="10.125" style="226" customWidth="1"/>
    <col min="9" max="9" width="9.375" style="226" bestFit="1" customWidth="1"/>
    <col min="10" max="16384" width="9.00390625" style="226" customWidth="1"/>
  </cols>
  <sheetData>
    <row r="1" spans="1:2" ht="41.25" customHeight="1">
      <c r="A1" s="289" t="s">
        <v>211</v>
      </c>
      <c r="B1" s="378"/>
    </row>
    <row r="2" spans="1:2" ht="30.75" customHeight="1">
      <c r="A2" s="361" t="s">
        <v>212</v>
      </c>
      <c r="B2" s="379" t="s">
        <v>213</v>
      </c>
    </row>
    <row r="3" spans="1:2" ht="22.5" customHeight="1">
      <c r="A3" s="364" t="s">
        <v>214</v>
      </c>
      <c r="B3" s="367">
        <v>12.4</v>
      </c>
    </row>
    <row r="4" spans="1:2" ht="19.5" customHeight="1">
      <c r="A4" s="364" t="s">
        <v>215</v>
      </c>
      <c r="B4" s="367">
        <v>-3.4</v>
      </c>
    </row>
    <row r="5" spans="1:2" ht="19.5" customHeight="1">
      <c r="A5" s="364" t="s">
        <v>216</v>
      </c>
      <c r="B5" s="367">
        <v>28</v>
      </c>
    </row>
    <row r="6" spans="1:2" ht="19.5" customHeight="1">
      <c r="A6" s="364" t="s">
        <v>217</v>
      </c>
      <c r="B6" s="380"/>
    </row>
    <row r="7" spans="1:2" ht="19.5" customHeight="1">
      <c r="A7" s="364" t="s">
        <v>218</v>
      </c>
      <c r="B7" s="367">
        <v>11</v>
      </c>
    </row>
    <row r="8" spans="1:2" ht="19.5" customHeight="1">
      <c r="A8" s="364" t="s">
        <v>219</v>
      </c>
      <c r="B8" s="367">
        <v>22.6</v>
      </c>
    </row>
    <row r="9" spans="1:2" ht="19.5" customHeight="1">
      <c r="A9" s="364" t="s">
        <v>220</v>
      </c>
      <c r="B9" s="367">
        <v>6.1</v>
      </c>
    </row>
    <row r="10" spans="1:2" ht="19.5" customHeight="1">
      <c r="A10" s="364" t="s">
        <v>221</v>
      </c>
      <c r="B10" s="380"/>
    </row>
    <row r="11" spans="1:2" ht="19.5" customHeight="1">
      <c r="A11" s="364" t="s">
        <v>222</v>
      </c>
      <c r="B11" s="367">
        <v>4.1</v>
      </c>
    </row>
    <row r="12" spans="1:2" ht="19.5" customHeight="1">
      <c r="A12" s="364" t="s">
        <v>223</v>
      </c>
      <c r="B12" s="367">
        <v>1.7</v>
      </c>
    </row>
    <row r="13" spans="1:2" ht="19.5" customHeight="1">
      <c r="A13" s="364" t="s">
        <v>224</v>
      </c>
      <c r="B13" s="367">
        <v>8.8</v>
      </c>
    </row>
    <row r="14" spans="1:2" ht="19.5" customHeight="1">
      <c r="A14" s="364" t="s">
        <v>225</v>
      </c>
      <c r="B14" s="367">
        <v>9.8</v>
      </c>
    </row>
    <row r="15" spans="1:2" ht="19.5" customHeight="1">
      <c r="A15" s="364" t="s">
        <v>226</v>
      </c>
      <c r="B15" s="367">
        <v>19.3</v>
      </c>
    </row>
    <row r="16" spans="1:2" ht="19.5" customHeight="1">
      <c r="A16" s="364" t="s">
        <v>227</v>
      </c>
      <c r="B16" s="367">
        <v>19.6</v>
      </c>
    </row>
    <row r="17" spans="1:2" ht="19.5" customHeight="1">
      <c r="A17" s="364" t="s">
        <v>228</v>
      </c>
      <c r="B17" s="367"/>
    </row>
    <row r="18" spans="1:6" ht="19.5" customHeight="1">
      <c r="A18" s="364" t="s">
        <v>229</v>
      </c>
      <c r="B18" s="367">
        <v>32.2</v>
      </c>
      <c r="F18" s="308"/>
    </row>
    <row r="19" spans="1:6" ht="19.5" customHeight="1">
      <c r="A19" s="364" t="s">
        <v>230</v>
      </c>
      <c r="B19" s="367">
        <v>-1.7</v>
      </c>
      <c r="F19" s="308"/>
    </row>
    <row r="20" spans="1:6" ht="19.5" customHeight="1">
      <c r="A20" s="364" t="s">
        <v>231</v>
      </c>
      <c r="B20" s="367">
        <v>12.3</v>
      </c>
      <c r="F20" s="308"/>
    </row>
    <row r="21" spans="1:2" ht="19.5" customHeight="1">
      <c r="A21" s="364" t="s">
        <v>232</v>
      </c>
      <c r="B21" s="381">
        <v>19.1</v>
      </c>
    </row>
    <row r="22" spans="1:2" ht="19.5" customHeight="1">
      <c r="A22" s="364" t="s">
        <v>233</v>
      </c>
      <c r="B22" s="367">
        <v>-38.4</v>
      </c>
    </row>
    <row r="23" spans="1:2" ht="19.5" customHeight="1">
      <c r="A23" s="364" t="s">
        <v>234</v>
      </c>
      <c r="B23" s="367">
        <v>-5.1</v>
      </c>
    </row>
    <row r="24" spans="1:2" ht="19.5" customHeight="1">
      <c r="A24" s="364" t="s">
        <v>235</v>
      </c>
      <c r="B24" s="367">
        <v>-32.3</v>
      </c>
    </row>
    <row r="25" spans="1:2" ht="19.5" customHeight="1">
      <c r="A25" s="364" t="s">
        <v>236</v>
      </c>
      <c r="B25" s="367">
        <v>23</v>
      </c>
    </row>
    <row r="26" spans="1:2" ht="19.5" customHeight="1">
      <c r="A26" s="364" t="s">
        <v>237</v>
      </c>
      <c r="B26" s="367">
        <v>50.6</v>
      </c>
    </row>
    <row r="27" spans="1:2" ht="19.5" customHeight="1">
      <c r="A27" s="364" t="s">
        <v>238</v>
      </c>
      <c r="B27" s="367">
        <v>28.2</v>
      </c>
    </row>
    <row r="28" spans="1:2" ht="19.5" customHeight="1">
      <c r="A28" s="364" t="s">
        <v>239</v>
      </c>
      <c r="B28" s="367">
        <v>4.6</v>
      </c>
    </row>
    <row r="29" spans="1:2" ht="19.5" customHeight="1">
      <c r="A29" s="364" t="s">
        <v>240</v>
      </c>
      <c r="B29" s="367">
        <v>-10.9</v>
      </c>
    </row>
    <row r="30" spans="1:2" ht="19.5" customHeight="1">
      <c r="A30" s="364" t="s">
        <v>241</v>
      </c>
      <c r="B30" s="367">
        <v>-9</v>
      </c>
    </row>
    <row r="31" spans="1:2" ht="19.5" customHeight="1">
      <c r="A31" s="364" t="s">
        <v>242</v>
      </c>
      <c r="B31" s="367">
        <v>16.4</v>
      </c>
    </row>
    <row r="32" spans="1:2" ht="19.5" customHeight="1">
      <c r="A32" s="374" t="s">
        <v>243</v>
      </c>
      <c r="B32" s="382">
        <v>0.1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21.00390625" style="0" customWidth="1"/>
    <col min="2" max="2" width="11.75390625" style="0" customWidth="1"/>
    <col min="3" max="3" width="9.375" style="0" bestFit="1" customWidth="1"/>
    <col min="4" max="4" width="13.375" style="0" customWidth="1"/>
  </cols>
  <sheetData>
    <row r="1" spans="1:4" ht="27.75" customHeight="1">
      <c r="A1" s="359" t="s">
        <v>244</v>
      </c>
      <c r="B1" s="360"/>
      <c r="C1" s="360"/>
      <c r="D1" s="360"/>
    </row>
    <row r="2" spans="1:4" ht="27.75" customHeight="1">
      <c r="A2" s="361" t="s">
        <v>212</v>
      </c>
      <c r="B2" s="362" t="s">
        <v>108</v>
      </c>
      <c r="C2" s="362" t="s">
        <v>65</v>
      </c>
      <c r="D2" s="363" t="s">
        <v>245</v>
      </c>
    </row>
    <row r="3" spans="1:4" ht="27.75" customHeight="1">
      <c r="A3" s="364" t="s">
        <v>246</v>
      </c>
      <c r="B3" s="365" t="s">
        <v>111</v>
      </c>
      <c r="C3" s="366">
        <v>201.02</v>
      </c>
      <c r="D3" s="367">
        <v>16.42</v>
      </c>
    </row>
    <row r="4" spans="1:4" ht="27.75" customHeight="1">
      <c r="A4" s="364" t="s">
        <v>247</v>
      </c>
      <c r="B4" s="365"/>
      <c r="C4" s="366"/>
      <c r="D4" s="367"/>
    </row>
    <row r="5" spans="1:4" ht="27.75" customHeight="1">
      <c r="A5" s="364" t="s">
        <v>248</v>
      </c>
      <c r="B5" s="365" t="s">
        <v>111</v>
      </c>
      <c r="C5" s="366">
        <v>165.6911</v>
      </c>
      <c r="D5" s="367">
        <v>19.9510179733487</v>
      </c>
    </row>
    <row r="6" spans="1:4" ht="27.75" customHeight="1">
      <c r="A6" s="364" t="s">
        <v>249</v>
      </c>
      <c r="B6" s="365" t="s">
        <v>111</v>
      </c>
      <c r="C6" s="368">
        <v>1.9622</v>
      </c>
      <c r="D6" s="369">
        <v>-18.9307552470666</v>
      </c>
    </row>
    <row r="7" spans="1:4" ht="27.75" customHeight="1">
      <c r="A7" s="364" t="s">
        <v>250</v>
      </c>
      <c r="B7" s="365" t="s">
        <v>111</v>
      </c>
      <c r="C7" s="366">
        <v>16.6444</v>
      </c>
      <c r="D7" s="367">
        <v>8.12756199125594</v>
      </c>
    </row>
    <row r="8" spans="1:4" ht="27.75" customHeight="1">
      <c r="A8" s="364" t="s">
        <v>251</v>
      </c>
      <c r="B8" s="365" t="s">
        <v>111</v>
      </c>
      <c r="C8" s="366">
        <v>16.72</v>
      </c>
      <c r="D8" s="367" t="s">
        <v>252</v>
      </c>
    </row>
    <row r="9" spans="1:4" ht="27.75" customHeight="1">
      <c r="A9" s="364" t="s">
        <v>253</v>
      </c>
      <c r="B9" s="365"/>
      <c r="C9" s="366"/>
      <c r="D9" s="367"/>
    </row>
    <row r="10" spans="1:4" ht="27.75" customHeight="1">
      <c r="A10" s="364" t="s">
        <v>254</v>
      </c>
      <c r="B10" s="365" t="s">
        <v>111</v>
      </c>
      <c r="C10" s="366">
        <v>171.9778</v>
      </c>
      <c r="D10" s="367">
        <v>17.3695988512674</v>
      </c>
    </row>
    <row r="11" spans="1:4" ht="27.75" customHeight="1">
      <c r="A11" s="364" t="s">
        <v>255</v>
      </c>
      <c r="B11" s="365" t="s">
        <v>111</v>
      </c>
      <c r="C11" s="366">
        <v>7.4156</v>
      </c>
      <c r="D11" s="367">
        <v>2.85159500693482</v>
      </c>
    </row>
    <row r="12" spans="1:4" ht="27.75" customHeight="1">
      <c r="A12" s="364" t="s">
        <v>256</v>
      </c>
      <c r="B12" s="365" t="s">
        <v>111</v>
      </c>
      <c r="C12" s="366">
        <v>21.6242</v>
      </c>
      <c r="D12" s="367">
        <v>14.2928118393234</v>
      </c>
    </row>
    <row r="13" spans="1:4" ht="27.75" customHeight="1">
      <c r="A13" s="364" t="s">
        <v>257</v>
      </c>
      <c r="B13" s="365" t="s">
        <v>258</v>
      </c>
      <c r="C13" s="370">
        <v>2960.8405</v>
      </c>
      <c r="D13" s="371">
        <v>18.09</v>
      </c>
    </row>
    <row r="14" spans="1:4" ht="27.75" customHeight="1">
      <c r="A14" s="364" t="s">
        <v>259</v>
      </c>
      <c r="B14" s="365" t="s">
        <v>258</v>
      </c>
      <c r="C14" s="372">
        <v>149.5962</v>
      </c>
      <c r="D14" s="373">
        <v>51.41</v>
      </c>
    </row>
    <row r="15" spans="1:4" ht="27.75" customHeight="1">
      <c r="A15" s="364" t="s">
        <v>260</v>
      </c>
      <c r="B15" s="365" t="s">
        <v>258</v>
      </c>
      <c r="C15" s="372">
        <v>362.0209</v>
      </c>
      <c r="D15" s="373">
        <v>-7.16</v>
      </c>
    </row>
    <row r="16" spans="1:4" ht="27.75" customHeight="1">
      <c r="A16" s="374" t="s">
        <v>261</v>
      </c>
      <c r="B16" s="375" t="s">
        <v>111</v>
      </c>
      <c r="C16" s="376">
        <v>177.9994</v>
      </c>
      <c r="D16" s="377">
        <v>-10.86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H23" sqref="H23"/>
    </sheetView>
  </sheetViews>
  <sheetFormatPr defaultColWidth="9.00390625" defaultRowHeight="14.25"/>
  <cols>
    <col min="1" max="1" width="25.625" style="0" customWidth="1"/>
  </cols>
  <sheetData>
    <row r="1" spans="1:5" ht="27.75" customHeight="1">
      <c r="A1" s="278" t="s">
        <v>262</v>
      </c>
      <c r="B1" s="332"/>
      <c r="C1" s="332"/>
      <c r="D1" s="332"/>
      <c r="E1" s="332"/>
    </row>
    <row r="2" spans="1:5" ht="27.75" customHeight="1">
      <c r="A2" s="333" t="s">
        <v>63</v>
      </c>
      <c r="B2" s="333"/>
      <c r="C2" s="333"/>
      <c r="D2" s="333"/>
      <c r="E2" s="333"/>
    </row>
    <row r="3" spans="1:5" ht="27.75" customHeight="1">
      <c r="A3" s="314"/>
      <c r="B3" s="334" t="s">
        <v>263</v>
      </c>
      <c r="C3" s="335" t="s">
        <v>188</v>
      </c>
      <c r="D3" s="336" t="s">
        <v>264</v>
      </c>
      <c r="E3" s="337" t="s">
        <v>66</v>
      </c>
    </row>
    <row r="4" spans="1:6" ht="21.75" customHeight="1">
      <c r="A4" s="325" t="s">
        <v>76</v>
      </c>
      <c r="B4" s="338">
        <v>123.87154964008401</v>
      </c>
      <c r="C4" s="339">
        <v>11.3746161503314</v>
      </c>
      <c r="D4" s="340">
        <v>1036.96437311939</v>
      </c>
      <c r="E4" s="341">
        <v>10.0716460547983</v>
      </c>
      <c r="F4" s="310"/>
    </row>
    <row r="5" spans="1:6" ht="21.75" customHeight="1">
      <c r="A5" s="325" t="s">
        <v>265</v>
      </c>
      <c r="B5" s="338"/>
      <c r="C5" s="342"/>
      <c r="D5" s="338"/>
      <c r="E5" s="343"/>
      <c r="F5" s="310"/>
    </row>
    <row r="6" spans="1:6" ht="21.75" customHeight="1">
      <c r="A6" s="325" t="s">
        <v>266</v>
      </c>
      <c r="B6" s="338">
        <v>112.31859943287701</v>
      </c>
      <c r="C6" s="342">
        <v>11.3</v>
      </c>
      <c r="D6" s="338">
        <v>930.06209805831</v>
      </c>
      <c r="E6" s="343">
        <v>10.1061722158931</v>
      </c>
      <c r="F6" s="310"/>
    </row>
    <row r="7" spans="1:6" ht="21.75" customHeight="1">
      <c r="A7" s="325" t="s">
        <v>267</v>
      </c>
      <c r="B7" s="338">
        <v>102.39899108008899</v>
      </c>
      <c r="C7" s="342">
        <v>12.3</v>
      </c>
      <c r="D7" s="338">
        <v>843.865429512406</v>
      </c>
      <c r="E7" s="343">
        <v>11.237472503781</v>
      </c>
      <c r="F7" s="310"/>
    </row>
    <row r="8" spans="1:6" ht="21.75" customHeight="1">
      <c r="A8" s="325" t="s">
        <v>268</v>
      </c>
      <c r="B8" s="338">
        <v>11.5529502072073</v>
      </c>
      <c r="C8" s="342">
        <v>12.1052882966319</v>
      </c>
      <c r="D8" s="338">
        <v>106.902275061084</v>
      </c>
      <c r="E8" s="343">
        <v>9.77217568782541</v>
      </c>
      <c r="F8" s="310"/>
    </row>
    <row r="9" spans="1:6" ht="21.75" customHeight="1">
      <c r="A9" s="325" t="s">
        <v>269</v>
      </c>
      <c r="B9" s="338"/>
      <c r="C9" s="342"/>
      <c r="D9" s="338"/>
      <c r="E9" s="343"/>
      <c r="F9" s="310"/>
    </row>
    <row r="10" spans="1:6" ht="21.75" customHeight="1">
      <c r="A10" s="325" t="s">
        <v>270</v>
      </c>
      <c r="B10" s="338">
        <v>9.21078524634533</v>
      </c>
      <c r="C10" s="342">
        <v>12.5</v>
      </c>
      <c r="D10" s="338">
        <v>64.3445533175051</v>
      </c>
      <c r="E10" s="343">
        <v>7.39707150885933</v>
      </c>
      <c r="F10" s="310"/>
    </row>
    <row r="11" spans="1:6" ht="21.75" customHeight="1">
      <c r="A11" s="325" t="s">
        <v>271</v>
      </c>
      <c r="B11" s="338">
        <v>104.65630017930499</v>
      </c>
      <c r="C11" s="342">
        <v>11.5</v>
      </c>
      <c r="D11" s="338">
        <v>849.574009570397</v>
      </c>
      <c r="E11" s="343">
        <v>10.7408226350994</v>
      </c>
      <c r="F11" s="310"/>
    </row>
    <row r="12" spans="1:6" ht="21.75" customHeight="1">
      <c r="A12" s="325" t="s">
        <v>272</v>
      </c>
      <c r="B12" s="338">
        <v>2.3376538482905</v>
      </c>
      <c r="C12" s="342">
        <v>2.1</v>
      </c>
      <c r="D12" s="338">
        <v>19.8207819510409</v>
      </c>
      <c r="E12" s="343">
        <v>8.72542418619</v>
      </c>
      <c r="F12" s="310"/>
    </row>
    <row r="13" spans="1:6" ht="21.75" customHeight="1">
      <c r="A13" s="325" t="s">
        <v>273</v>
      </c>
      <c r="B13" s="338">
        <v>7.666810366143451</v>
      </c>
      <c r="C13" s="342">
        <v>11.4112624612648</v>
      </c>
      <c r="D13" s="338">
        <v>103.225028280451</v>
      </c>
      <c r="E13" s="343">
        <v>6.67588214572234</v>
      </c>
      <c r="F13" s="310"/>
    </row>
    <row r="14" spans="1:6" ht="21.75" customHeight="1">
      <c r="A14" s="325" t="s">
        <v>274</v>
      </c>
      <c r="B14" s="338">
        <v>34.2493</v>
      </c>
      <c r="C14" s="342">
        <v>17</v>
      </c>
      <c r="D14" s="344">
        <v>259.3068</v>
      </c>
      <c r="E14" s="343">
        <v>35.5</v>
      </c>
      <c r="F14" s="310"/>
    </row>
    <row r="15" spans="1:6" ht="21.75" customHeight="1">
      <c r="A15" s="325" t="s">
        <v>275</v>
      </c>
      <c r="B15" s="338">
        <v>19.0676</v>
      </c>
      <c r="C15" s="342">
        <v>27.5</v>
      </c>
      <c r="D15" s="344">
        <v>141.2241</v>
      </c>
      <c r="E15" s="343">
        <v>49.3</v>
      </c>
      <c r="F15" s="310"/>
    </row>
    <row r="16" spans="1:6" ht="21.75" customHeight="1">
      <c r="A16" s="325" t="s">
        <v>276</v>
      </c>
      <c r="B16" s="338">
        <v>15.1817</v>
      </c>
      <c r="C16" s="342">
        <v>5.9</v>
      </c>
      <c r="D16" s="344">
        <v>118.0827</v>
      </c>
      <c r="E16" s="343">
        <v>22.1</v>
      </c>
      <c r="F16" s="310"/>
    </row>
    <row r="17" spans="1:6" ht="21.75" customHeight="1">
      <c r="A17" s="325" t="s">
        <v>277</v>
      </c>
      <c r="B17" s="345">
        <v>0</v>
      </c>
      <c r="C17" s="346"/>
      <c r="D17" s="345">
        <v>8</v>
      </c>
      <c r="E17" s="347">
        <v>166.7</v>
      </c>
      <c r="F17" s="310"/>
    </row>
    <row r="18" spans="1:6" ht="21.75" customHeight="1">
      <c r="A18" s="325" t="s">
        <v>278</v>
      </c>
      <c r="B18" s="348">
        <v>-0.0038</v>
      </c>
      <c r="C18" s="347"/>
      <c r="D18" s="349">
        <v>0.1679</v>
      </c>
      <c r="E18" s="347">
        <v>-66.2</v>
      </c>
      <c r="F18" s="310"/>
    </row>
    <row r="19" spans="1:6" ht="21.75" customHeight="1">
      <c r="A19" s="325" t="s">
        <v>279</v>
      </c>
      <c r="B19" s="350">
        <v>1.2295</v>
      </c>
      <c r="C19" s="346"/>
      <c r="D19" s="349">
        <v>12.4862</v>
      </c>
      <c r="E19" s="351">
        <v>17.2</v>
      </c>
      <c r="F19" s="310"/>
    </row>
    <row r="20" spans="1:6" ht="21.75" customHeight="1">
      <c r="A20" s="325" t="s">
        <v>280</v>
      </c>
      <c r="B20" s="352">
        <v>162</v>
      </c>
      <c r="C20" s="342">
        <v>-7.4</v>
      </c>
      <c r="D20" s="352">
        <v>715</v>
      </c>
      <c r="E20" s="343">
        <v>6.72</v>
      </c>
      <c r="F20" s="310"/>
    </row>
    <row r="21" spans="1:6" ht="21.75" customHeight="1">
      <c r="A21" s="325" t="s">
        <v>281</v>
      </c>
      <c r="B21" s="338">
        <v>54.85</v>
      </c>
      <c r="C21" s="342">
        <v>17.36</v>
      </c>
      <c r="D21" s="338">
        <v>408.5</v>
      </c>
      <c r="E21" s="343">
        <v>18.48</v>
      </c>
      <c r="F21" s="310"/>
    </row>
    <row r="22" spans="1:6" ht="21.75" customHeight="1">
      <c r="A22" s="325" t="s">
        <v>282</v>
      </c>
      <c r="B22" s="338">
        <v>603.55</v>
      </c>
      <c r="C22" s="342">
        <v>-31.37</v>
      </c>
      <c r="D22" s="338">
        <v>5541.4</v>
      </c>
      <c r="E22" s="343">
        <v>7.43</v>
      </c>
      <c r="F22" s="310"/>
    </row>
    <row r="23" spans="1:6" ht="21.75" customHeight="1">
      <c r="A23" s="353" t="s">
        <v>283</v>
      </c>
      <c r="B23" s="354">
        <v>55.91</v>
      </c>
      <c r="C23" s="355">
        <v>72.14</v>
      </c>
      <c r="D23" s="354">
        <v>513.3</v>
      </c>
      <c r="E23" s="356">
        <v>10.73</v>
      </c>
      <c r="F23" s="310"/>
    </row>
    <row r="25" spans="1:5" ht="14.25">
      <c r="A25" s="357" t="s">
        <v>284</v>
      </c>
      <c r="B25" s="357"/>
      <c r="C25" s="357"/>
      <c r="D25" s="358"/>
      <c r="E25" s="358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8">
      <selection activeCell="D6" sqref="D6"/>
    </sheetView>
  </sheetViews>
  <sheetFormatPr defaultColWidth="9.00390625" defaultRowHeight="14.25"/>
  <cols>
    <col min="1" max="1" width="28.75390625" style="0" customWidth="1"/>
    <col min="2" max="2" width="10.125" style="126" customWidth="1"/>
    <col min="3" max="3" width="8.875" style="126" customWidth="1"/>
    <col min="4" max="4" width="9.00390625" style="310" customWidth="1"/>
    <col min="8" max="8" width="13.75390625" style="0" bestFit="1" customWidth="1"/>
  </cols>
  <sheetData>
    <row r="1" spans="1:3" ht="43.5" customHeight="1">
      <c r="A1" s="311" t="s">
        <v>40</v>
      </c>
      <c r="B1" s="228"/>
      <c r="C1" s="228"/>
    </row>
    <row r="2" spans="1:3" ht="23.25" customHeight="1">
      <c r="A2" s="312" t="s">
        <v>285</v>
      </c>
      <c r="B2" s="313"/>
      <c r="C2" s="313"/>
    </row>
    <row r="3" spans="1:3" ht="21.75" customHeight="1">
      <c r="A3" s="314" t="s">
        <v>95</v>
      </c>
      <c r="B3" s="315" t="s">
        <v>2</v>
      </c>
      <c r="C3" s="316" t="s">
        <v>65</v>
      </c>
    </row>
    <row r="4" spans="1:3" ht="21.75" customHeight="1">
      <c r="A4" s="317"/>
      <c r="B4" s="318" t="s">
        <v>286</v>
      </c>
      <c r="C4" s="319"/>
    </row>
    <row r="5" spans="1:4" ht="24" customHeight="1">
      <c r="A5" s="320" t="s">
        <v>287</v>
      </c>
      <c r="B5" s="321">
        <v>103.12969245</v>
      </c>
      <c r="C5" s="322">
        <v>101.95191421</v>
      </c>
      <c r="D5"/>
    </row>
    <row r="6" spans="1:4" ht="24" customHeight="1">
      <c r="A6" s="240" t="s">
        <v>288</v>
      </c>
      <c r="B6" s="323">
        <v>99.98133748</v>
      </c>
      <c r="C6" s="324">
        <v>100.53606752</v>
      </c>
      <c r="D6"/>
    </row>
    <row r="7" spans="1:4" ht="24" customHeight="1">
      <c r="A7" s="325" t="s">
        <v>289</v>
      </c>
      <c r="B7" s="323">
        <v>104.8559844</v>
      </c>
      <c r="C7" s="324">
        <v>102.73306415</v>
      </c>
      <c r="D7"/>
    </row>
    <row r="8" spans="1:4" ht="24" customHeight="1">
      <c r="A8" s="325" t="s">
        <v>290</v>
      </c>
      <c r="B8" s="323">
        <v>110.9738428</v>
      </c>
      <c r="C8" s="326">
        <v>105.39114958</v>
      </c>
      <c r="D8"/>
    </row>
    <row r="9" spans="1:4" ht="24" customHeight="1">
      <c r="A9" s="325" t="s">
        <v>291</v>
      </c>
      <c r="B9" s="323">
        <v>114.05451096</v>
      </c>
      <c r="C9" s="326">
        <v>106.77426241</v>
      </c>
      <c r="D9"/>
    </row>
    <row r="10" spans="1:4" ht="24" customHeight="1">
      <c r="A10" s="325" t="s">
        <v>292</v>
      </c>
      <c r="B10" s="327">
        <v>99.43562546</v>
      </c>
      <c r="C10" s="326">
        <v>100.26604187</v>
      </c>
      <c r="D10"/>
    </row>
    <row r="11" spans="1:4" ht="24" customHeight="1">
      <c r="A11" s="325" t="s">
        <v>293</v>
      </c>
      <c r="B11" s="323">
        <v>100.14702046</v>
      </c>
      <c r="C11" s="326">
        <v>99.39195756</v>
      </c>
      <c r="D11"/>
    </row>
    <row r="12" spans="1:4" ht="24" customHeight="1">
      <c r="A12" s="325" t="s">
        <v>294</v>
      </c>
      <c r="B12" s="323">
        <v>106.83270583</v>
      </c>
      <c r="C12" s="326">
        <v>114.64585603</v>
      </c>
      <c r="D12"/>
    </row>
    <row r="13" spans="1:4" ht="24" customHeight="1">
      <c r="A13" s="328" t="s">
        <v>295</v>
      </c>
      <c r="B13" s="327">
        <v>168.40246694</v>
      </c>
      <c r="C13" s="326">
        <v>118.96393886</v>
      </c>
      <c r="D13"/>
    </row>
    <row r="14" spans="1:4" ht="24" customHeight="1">
      <c r="A14" s="325" t="s">
        <v>296</v>
      </c>
      <c r="B14" s="323">
        <v>96.8492673</v>
      </c>
      <c r="C14" s="324">
        <v>95.62731057</v>
      </c>
      <c r="D14"/>
    </row>
    <row r="15" spans="1:4" ht="24" customHeight="1">
      <c r="A15" s="328" t="s">
        <v>297</v>
      </c>
      <c r="B15" s="323">
        <v>99.68744491</v>
      </c>
      <c r="C15" s="324">
        <v>101.86030941</v>
      </c>
      <c r="D15"/>
    </row>
    <row r="16" spans="1:4" ht="24" customHeight="1">
      <c r="A16" s="328" t="s">
        <v>298</v>
      </c>
      <c r="B16" s="327">
        <v>112.7066504</v>
      </c>
      <c r="C16" s="326">
        <v>111.62899369</v>
      </c>
      <c r="D16"/>
    </row>
    <row r="17" spans="1:4" ht="24" customHeight="1">
      <c r="A17" s="325" t="s">
        <v>299</v>
      </c>
      <c r="B17" s="327">
        <v>103.20710599</v>
      </c>
      <c r="C17" s="326">
        <v>103.81556582</v>
      </c>
      <c r="D17"/>
    </row>
    <row r="18" spans="1:4" ht="24" customHeight="1">
      <c r="A18" s="325" t="s">
        <v>300</v>
      </c>
      <c r="B18" s="327">
        <v>100.19894602</v>
      </c>
      <c r="C18" s="326">
        <v>101.07879245</v>
      </c>
      <c r="D18"/>
    </row>
    <row r="19" spans="1:4" ht="24" customHeight="1">
      <c r="A19" s="325" t="s">
        <v>301</v>
      </c>
      <c r="B19" s="327">
        <v>101.15493168</v>
      </c>
      <c r="C19" s="326">
        <v>101.86362657</v>
      </c>
      <c r="D19"/>
    </row>
    <row r="20" spans="1:4" ht="24" customHeight="1">
      <c r="A20" s="325" t="s">
        <v>302</v>
      </c>
      <c r="B20" s="327">
        <v>100.35198491</v>
      </c>
      <c r="C20" s="326">
        <v>100.29442409</v>
      </c>
      <c r="D20"/>
    </row>
    <row r="21" spans="1:4" ht="24" customHeight="1">
      <c r="A21" s="240" t="s">
        <v>303</v>
      </c>
      <c r="B21" s="327">
        <v>97.41533145</v>
      </c>
      <c r="C21" s="326">
        <v>98.96545246</v>
      </c>
      <c r="D21"/>
    </row>
    <row r="22" spans="1:4" ht="24" customHeight="1">
      <c r="A22" s="325" t="s">
        <v>304</v>
      </c>
      <c r="B22" s="327">
        <v>98.27968521</v>
      </c>
      <c r="C22" s="326">
        <v>99.31946389</v>
      </c>
      <c r="D22"/>
    </row>
    <row r="23" spans="1:4" ht="24" customHeight="1">
      <c r="A23" s="325" t="s">
        <v>305</v>
      </c>
      <c r="B23" s="327">
        <v>99.92021881</v>
      </c>
      <c r="C23" s="326">
        <v>100.23758473</v>
      </c>
      <c r="D23"/>
    </row>
    <row r="24" spans="1:3" ht="24" customHeight="1">
      <c r="A24" s="325" t="s">
        <v>306</v>
      </c>
      <c r="B24" s="327">
        <v>102.00621165</v>
      </c>
      <c r="C24" s="326">
        <v>101.00934416</v>
      </c>
    </row>
    <row r="25" spans="1:3" ht="24" customHeight="1">
      <c r="A25" s="329" t="s">
        <v>307</v>
      </c>
      <c r="B25" s="330">
        <v>102.24037261</v>
      </c>
      <c r="C25" s="331">
        <v>101.59320883</v>
      </c>
    </row>
  </sheetData>
  <sheetProtection/>
  <mergeCells count="4">
    <mergeCell ref="A1:C1"/>
    <mergeCell ref="A2:C2"/>
    <mergeCell ref="B4:C4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25.625" style="226" customWidth="1"/>
    <col min="2" max="2" width="14.375" style="287" customWidth="1"/>
    <col min="3" max="3" width="11.375" style="288" customWidth="1"/>
    <col min="4" max="4" width="11.875" style="288" customWidth="1"/>
    <col min="5" max="5" width="13.125" style="226" customWidth="1"/>
    <col min="6" max="6" width="13.00390625" style="226" customWidth="1"/>
    <col min="7" max="7" width="13.375" style="226" customWidth="1"/>
    <col min="8" max="8" width="15.875" style="226" customWidth="1"/>
    <col min="9" max="9" width="10.25390625" style="226" customWidth="1"/>
    <col min="10" max="10" width="11.25390625" style="226" customWidth="1"/>
    <col min="11" max="11" width="14.75390625" style="226" customWidth="1"/>
    <col min="12" max="12" width="13.00390625" style="226" customWidth="1"/>
    <col min="13" max="16384" width="9.00390625" style="226" customWidth="1"/>
  </cols>
  <sheetData>
    <row r="1" spans="1:4" ht="46.5" customHeight="1">
      <c r="A1" s="278" t="s">
        <v>308</v>
      </c>
      <c r="B1" s="289"/>
      <c r="C1" s="289"/>
      <c r="D1" s="289"/>
    </row>
    <row r="2" spans="1:5" ht="30.75" customHeight="1">
      <c r="A2" s="290" t="s">
        <v>309</v>
      </c>
      <c r="B2" s="291"/>
      <c r="C2" s="291"/>
      <c r="D2" s="291"/>
      <c r="E2" s="147"/>
    </row>
    <row r="3" spans="1:5" ht="42" customHeight="1">
      <c r="A3" s="292" t="s">
        <v>310</v>
      </c>
      <c r="B3" s="293" t="s">
        <v>311</v>
      </c>
      <c r="C3" s="293" t="s">
        <v>312</v>
      </c>
      <c r="D3" s="294" t="s">
        <v>313</v>
      </c>
      <c r="E3" s="295"/>
    </row>
    <row r="4" spans="1:7" ht="24" customHeight="1">
      <c r="A4" s="296" t="s">
        <v>314</v>
      </c>
      <c r="B4" s="297">
        <v>4010.9628685157</v>
      </c>
      <c r="C4" s="297">
        <v>66.0931334595</v>
      </c>
      <c r="D4" s="298">
        <v>303.80460725250003</v>
      </c>
      <c r="E4" s="299"/>
      <c r="F4" s="300"/>
      <c r="G4" s="300"/>
    </row>
    <row r="5" spans="1:7" ht="24" customHeight="1">
      <c r="A5" s="301" t="s">
        <v>315</v>
      </c>
      <c r="B5" s="297">
        <v>4008.7840389438</v>
      </c>
      <c r="C5" s="297">
        <v>66.0445471181</v>
      </c>
      <c r="D5" s="298">
        <v>303.7096650217</v>
      </c>
      <c r="E5" s="299"/>
      <c r="F5" s="300"/>
      <c r="G5" s="300"/>
    </row>
    <row r="6" spans="1:7" ht="24" customHeight="1">
      <c r="A6" s="301" t="s">
        <v>316</v>
      </c>
      <c r="B6" s="297">
        <v>2783.7132873093</v>
      </c>
      <c r="C6" s="297">
        <v>31.815517902899998</v>
      </c>
      <c r="D6" s="298">
        <v>277.7318106868</v>
      </c>
      <c r="E6" s="299"/>
      <c r="F6" s="300"/>
      <c r="G6" s="300"/>
    </row>
    <row r="7" spans="1:7" ht="24" customHeight="1">
      <c r="A7" s="301" t="s">
        <v>317</v>
      </c>
      <c r="B7" s="297">
        <v>838.0058051078</v>
      </c>
      <c r="C7" s="297">
        <v>26.9745368492</v>
      </c>
      <c r="D7" s="298">
        <v>59.4810093597</v>
      </c>
      <c r="E7" s="299"/>
      <c r="F7" s="300"/>
      <c r="G7" s="300"/>
    </row>
    <row r="8" spans="1:7" ht="24" customHeight="1">
      <c r="A8" s="301" t="s">
        <v>318</v>
      </c>
      <c r="B8" s="297">
        <v>1945.7074822015</v>
      </c>
      <c r="C8" s="297">
        <v>4.840981053699999</v>
      </c>
      <c r="D8" s="298">
        <v>218.25080132709996</v>
      </c>
      <c r="E8" s="299"/>
      <c r="F8" s="300"/>
      <c r="G8" s="300"/>
    </row>
    <row r="9" spans="1:7" ht="24" customHeight="1">
      <c r="A9" s="301" t="s">
        <v>319</v>
      </c>
      <c r="B9" s="297">
        <v>648.6598249989</v>
      </c>
      <c r="C9" s="297">
        <v>37.505138</v>
      </c>
      <c r="D9" s="298">
        <v>22.7177472781</v>
      </c>
      <c r="E9" s="299"/>
      <c r="F9" s="300"/>
      <c r="G9" s="300"/>
    </row>
    <row r="10" spans="1:7" ht="24" customHeight="1">
      <c r="A10" s="301" t="s">
        <v>317</v>
      </c>
      <c r="B10" s="297">
        <v>445.4091380248</v>
      </c>
      <c r="C10" s="297">
        <v>32.780260444</v>
      </c>
      <c r="D10" s="298">
        <v>-0.0421138878</v>
      </c>
      <c r="E10" s="299"/>
      <c r="F10" s="300"/>
      <c r="G10" s="300"/>
    </row>
    <row r="11" spans="1:7" ht="24" customHeight="1">
      <c r="A11" s="301" t="s">
        <v>320</v>
      </c>
      <c r="B11" s="297">
        <v>203.2506869741</v>
      </c>
      <c r="C11" s="297">
        <v>4.724877556</v>
      </c>
      <c r="D11" s="298">
        <v>22.7598611659</v>
      </c>
      <c r="E11" s="299"/>
      <c r="F11" s="300"/>
      <c r="G11" s="300"/>
    </row>
    <row r="12" spans="1:7" ht="24" customHeight="1">
      <c r="A12" s="302" t="s">
        <v>321</v>
      </c>
      <c r="B12" s="297">
        <v>575.6965284401</v>
      </c>
      <c r="C12" s="297">
        <v>-3.5090578545999995</v>
      </c>
      <c r="D12" s="298">
        <v>3.6023675677</v>
      </c>
      <c r="E12" s="299"/>
      <c r="F12" s="300"/>
      <c r="G12" s="300"/>
    </row>
    <row r="13" spans="1:7" ht="24" customHeight="1">
      <c r="A13" s="302" t="s">
        <v>322</v>
      </c>
      <c r="B13" s="297">
        <v>0.7143981955</v>
      </c>
      <c r="C13" s="297">
        <v>0.23294906980000002</v>
      </c>
      <c r="D13" s="298">
        <v>-0.3422605109</v>
      </c>
      <c r="E13" s="299"/>
      <c r="F13" s="300"/>
      <c r="G13" s="300"/>
    </row>
    <row r="14" spans="1:7" ht="24" customHeight="1">
      <c r="A14" s="302" t="s">
        <v>323</v>
      </c>
      <c r="B14" s="297">
        <v>2.1788295719</v>
      </c>
      <c r="C14" s="297">
        <v>0.0485863414</v>
      </c>
      <c r="D14" s="298">
        <v>0.0949422308</v>
      </c>
      <c r="E14" s="299"/>
      <c r="F14" s="300"/>
      <c r="G14" s="300"/>
    </row>
    <row r="15" spans="1:7" ht="24" customHeight="1">
      <c r="A15" s="296" t="s">
        <v>324</v>
      </c>
      <c r="B15" s="297">
        <v>2425.2778369103</v>
      </c>
      <c r="C15" s="297">
        <v>42.5701976152</v>
      </c>
      <c r="D15" s="298">
        <v>284.2215290337</v>
      </c>
      <c r="E15" s="299"/>
      <c r="F15" s="300"/>
      <c r="G15" s="300"/>
    </row>
    <row r="16" spans="1:7" ht="24" customHeight="1">
      <c r="A16" s="301" t="s">
        <v>325</v>
      </c>
      <c r="B16" s="297">
        <v>2152.0824632144</v>
      </c>
      <c r="C16" s="297">
        <v>48.715416656799995</v>
      </c>
      <c r="D16" s="298">
        <v>266.27724839710004</v>
      </c>
      <c r="E16" s="299"/>
      <c r="F16" s="300"/>
      <c r="G16" s="300"/>
    </row>
    <row r="17" spans="1:7" ht="24" customHeight="1">
      <c r="A17" s="301" t="s">
        <v>326</v>
      </c>
      <c r="B17" s="297">
        <v>975.1886685789</v>
      </c>
      <c r="C17" s="297">
        <v>20.9905846864</v>
      </c>
      <c r="D17" s="298">
        <v>132.7256962918</v>
      </c>
      <c r="E17" s="299"/>
      <c r="F17" s="300"/>
      <c r="G17" s="300"/>
    </row>
    <row r="18" spans="1:7" ht="24" customHeight="1">
      <c r="A18" s="301" t="s">
        <v>327</v>
      </c>
      <c r="B18" s="297">
        <v>207.0532643521</v>
      </c>
      <c r="C18" s="297">
        <v>5.4110536603</v>
      </c>
      <c r="D18" s="298">
        <v>23.9683429996</v>
      </c>
      <c r="E18" s="299"/>
      <c r="F18" s="300"/>
      <c r="G18" s="300"/>
    </row>
    <row r="19" spans="1:12" ht="24" customHeight="1">
      <c r="A19" s="301" t="s">
        <v>328</v>
      </c>
      <c r="B19" s="297">
        <v>768.1354042268</v>
      </c>
      <c r="C19" s="297">
        <v>15.5795310261</v>
      </c>
      <c r="D19" s="298">
        <v>108.7573532922</v>
      </c>
      <c r="E19" s="303"/>
      <c r="F19" s="170"/>
      <c r="G19" s="303"/>
      <c r="H19" s="303"/>
      <c r="I19" s="303"/>
      <c r="K19" s="307"/>
      <c r="L19" s="308"/>
    </row>
    <row r="20" spans="1:12" ht="24" customHeight="1">
      <c r="A20" s="301" t="s">
        <v>329</v>
      </c>
      <c r="B20" s="297">
        <v>1176.8937946355</v>
      </c>
      <c r="C20" s="297">
        <v>27.724831970400004</v>
      </c>
      <c r="D20" s="298">
        <v>133.55155210529998</v>
      </c>
      <c r="E20" s="303"/>
      <c r="F20" s="170"/>
      <c r="G20" s="303"/>
      <c r="H20" s="303"/>
      <c r="I20" s="303"/>
      <c r="K20" s="307"/>
      <c r="L20" s="308"/>
    </row>
    <row r="21" spans="1:12" ht="24" customHeight="1">
      <c r="A21" s="301" t="s">
        <v>327</v>
      </c>
      <c r="B21" s="297">
        <v>288.31388991939997</v>
      </c>
      <c r="C21" s="297">
        <v>3.1440885978999997</v>
      </c>
      <c r="D21" s="298">
        <v>13.9862284131</v>
      </c>
      <c r="E21" s="303"/>
      <c r="F21" s="170"/>
      <c r="G21" s="303"/>
      <c r="H21" s="303"/>
      <c r="I21" s="303"/>
      <c r="K21" s="307"/>
      <c r="L21" s="308"/>
    </row>
    <row r="22" spans="1:12" ht="24" customHeight="1">
      <c r="A22" s="301" t="s">
        <v>328</v>
      </c>
      <c r="B22" s="297">
        <v>741.8934443393999</v>
      </c>
      <c r="C22" s="297">
        <v>23.656221491</v>
      </c>
      <c r="D22" s="298">
        <v>109.83874340019999</v>
      </c>
      <c r="E22" s="303"/>
      <c r="F22" s="170"/>
      <c r="G22" s="303"/>
      <c r="H22" s="303"/>
      <c r="I22" s="303"/>
      <c r="K22" s="307"/>
      <c r="L22" s="308"/>
    </row>
    <row r="23" spans="1:12" ht="24" customHeight="1">
      <c r="A23" s="301" t="s">
        <v>330</v>
      </c>
      <c r="B23" s="297">
        <v>146.6864603767</v>
      </c>
      <c r="C23" s="297">
        <v>0.9245218815</v>
      </c>
      <c r="D23" s="298">
        <v>9.726580292</v>
      </c>
      <c r="E23" s="303"/>
      <c r="F23" s="170"/>
      <c r="G23" s="303"/>
      <c r="H23" s="303"/>
      <c r="I23" s="303"/>
      <c r="K23" s="307"/>
      <c r="L23" s="308"/>
    </row>
    <row r="24" spans="1:12" ht="24" customHeight="1">
      <c r="A24" s="301" t="s">
        <v>331</v>
      </c>
      <c r="B24" s="297">
        <v>0</v>
      </c>
      <c r="C24" s="297">
        <v>0</v>
      </c>
      <c r="D24" s="298">
        <v>0</v>
      </c>
      <c r="F24" s="170"/>
      <c r="G24" s="303"/>
      <c r="H24" s="303"/>
      <c r="I24" s="303"/>
      <c r="K24" s="307"/>
      <c r="L24" s="308"/>
    </row>
    <row r="25" spans="1:11" ht="24" customHeight="1">
      <c r="A25" s="301" t="s">
        <v>332</v>
      </c>
      <c r="B25" s="297">
        <v>0.1865304159</v>
      </c>
      <c r="C25" s="297">
        <v>0.0001299584</v>
      </c>
      <c r="D25" s="298">
        <v>0.0366606366</v>
      </c>
      <c r="G25" s="303"/>
      <c r="I25" s="303"/>
      <c r="K25" s="309"/>
    </row>
    <row r="26" spans="1:11" ht="24" customHeight="1">
      <c r="A26" s="304" t="s">
        <v>333</v>
      </c>
      <c r="B26" s="305">
        <v>273.00884328</v>
      </c>
      <c r="C26" s="305">
        <v>-6.1453489999999995</v>
      </c>
      <c r="D26" s="306">
        <v>17.90762</v>
      </c>
      <c r="K26" s="309"/>
    </row>
    <row r="27" ht="12.75">
      <c r="K27" s="309"/>
    </row>
    <row r="28" ht="12.75">
      <c r="K28" s="309"/>
    </row>
    <row r="29" ht="12.75">
      <c r="K29" s="309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20.375" style="0" customWidth="1"/>
    <col min="2" max="2" width="13.50390625" style="0" customWidth="1"/>
    <col min="3" max="3" width="11.875" style="0" customWidth="1"/>
  </cols>
  <sheetData>
    <row r="1" spans="1:3" ht="36" customHeight="1">
      <c r="A1" s="278" t="s">
        <v>334</v>
      </c>
      <c r="B1" s="278"/>
      <c r="C1" s="278"/>
    </row>
    <row r="2" spans="1:3" ht="27" customHeight="1">
      <c r="A2" s="226"/>
      <c r="B2" s="226"/>
      <c r="C2" s="226" t="s">
        <v>335</v>
      </c>
    </row>
    <row r="3" spans="1:3" ht="27" customHeight="1">
      <c r="A3" s="279" t="s">
        <v>212</v>
      </c>
      <c r="B3" s="280" t="s">
        <v>130</v>
      </c>
      <c r="C3" s="279" t="s">
        <v>66</v>
      </c>
    </row>
    <row r="4" spans="1:3" ht="27" customHeight="1">
      <c r="A4" s="281" t="s">
        <v>336</v>
      </c>
      <c r="B4" s="282">
        <v>561</v>
      </c>
      <c r="C4" s="283"/>
    </row>
    <row r="5" spans="1:3" ht="27" customHeight="1">
      <c r="A5" s="281" t="s">
        <v>337</v>
      </c>
      <c r="B5" s="282">
        <v>101</v>
      </c>
      <c r="C5" s="283"/>
    </row>
    <row r="6" spans="1:3" ht="27" customHeight="1">
      <c r="A6" s="281" t="s">
        <v>338</v>
      </c>
      <c r="B6" s="101">
        <v>1550393.9</v>
      </c>
      <c r="C6" s="283">
        <v>14.08</v>
      </c>
    </row>
    <row r="7" spans="1:3" ht="27" customHeight="1">
      <c r="A7" s="281" t="s">
        <v>339</v>
      </c>
      <c r="B7" s="101">
        <v>1104941</v>
      </c>
      <c r="C7" s="283">
        <v>20.53</v>
      </c>
    </row>
    <row r="8" spans="1:3" ht="27" customHeight="1">
      <c r="A8" s="281" t="s">
        <v>340</v>
      </c>
      <c r="B8" s="101">
        <v>17724.9</v>
      </c>
      <c r="C8" s="283">
        <v>0.29</v>
      </c>
    </row>
    <row r="9" spans="1:3" ht="27" customHeight="1">
      <c r="A9" s="281" t="s">
        <v>341</v>
      </c>
      <c r="B9" s="101">
        <v>68923.3</v>
      </c>
      <c r="C9" s="283">
        <v>6.63</v>
      </c>
    </row>
    <row r="10" spans="1:3" ht="27" customHeight="1">
      <c r="A10" s="281" t="s">
        <v>342</v>
      </c>
      <c r="B10" s="101">
        <v>120851.9</v>
      </c>
      <c r="C10" s="283">
        <v>7.01</v>
      </c>
    </row>
    <row r="11" spans="1:3" ht="27" customHeight="1">
      <c r="A11" s="281" t="s">
        <v>343</v>
      </c>
      <c r="B11" s="101">
        <v>93126.6</v>
      </c>
      <c r="C11" s="283">
        <v>-12.45</v>
      </c>
    </row>
    <row r="12" spans="1:3" ht="27" customHeight="1">
      <c r="A12" s="281" t="s">
        <v>344</v>
      </c>
      <c r="B12" s="101">
        <v>180.3</v>
      </c>
      <c r="C12" s="283">
        <v>0</v>
      </c>
    </row>
    <row r="13" spans="1:3" ht="27" customHeight="1">
      <c r="A13" s="281" t="s">
        <v>345</v>
      </c>
      <c r="B13" s="101">
        <v>157802.7</v>
      </c>
      <c r="C13" s="283">
        <v>-4.78</v>
      </c>
    </row>
    <row r="14" spans="1:3" ht="27" customHeight="1">
      <c r="A14" s="281" t="s">
        <v>346</v>
      </c>
      <c r="B14" s="101">
        <v>174010</v>
      </c>
      <c r="C14" s="283">
        <v>1.95</v>
      </c>
    </row>
    <row r="15" spans="1:3" ht="27" customHeight="1">
      <c r="A15" s="281" t="s">
        <v>347</v>
      </c>
      <c r="B15" s="101">
        <v>225407.8</v>
      </c>
      <c r="C15" s="283">
        <v>19.51</v>
      </c>
    </row>
    <row r="16" spans="1:3" ht="27" customHeight="1">
      <c r="A16" s="281" t="s">
        <v>348</v>
      </c>
      <c r="B16" s="101">
        <v>22626.7</v>
      </c>
      <c r="C16" s="283">
        <v>41.11</v>
      </c>
    </row>
    <row r="17" spans="1:3" ht="27" customHeight="1">
      <c r="A17" s="284" t="s">
        <v>349</v>
      </c>
      <c r="B17" s="285">
        <v>56999</v>
      </c>
      <c r="C17" s="286">
        <v>6.08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19.375" style="227" customWidth="1"/>
    <col min="2" max="3" width="10.625" style="227" customWidth="1"/>
    <col min="4" max="5" width="10.625" style="0" customWidth="1"/>
    <col min="6" max="10" width="13.75390625" style="0" bestFit="1" customWidth="1"/>
  </cols>
  <sheetData>
    <row r="1" spans="1:5" ht="31.5" customHeight="1">
      <c r="A1" s="228" t="s">
        <v>350</v>
      </c>
      <c r="B1" s="228"/>
      <c r="C1" s="228"/>
      <c r="D1" s="228"/>
      <c r="E1" s="228"/>
    </row>
    <row r="2" spans="1:5" ht="30.75" customHeight="1">
      <c r="A2" s="229" t="s">
        <v>351</v>
      </c>
      <c r="B2" s="229"/>
      <c r="C2" s="229"/>
      <c r="D2" s="229"/>
      <c r="E2" s="229"/>
    </row>
    <row r="3" spans="1:7" ht="32.25" customHeight="1">
      <c r="A3" s="96" t="s">
        <v>95</v>
      </c>
      <c r="B3" s="230" t="s">
        <v>2</v>
      </c>
      <c r="C3" s="230" t="s">
        <v>66</v>
      </c>
      <c r="D3" s="231" t="s">
        <v>65</v>
      </c>
      <c r="E3" s="232" t="s">
        <v>188</v>
      </c>
      <c r="F3" s="233"/>
      <c r="G3" s="233"/>
    </row>
    <row r="4" spans="1:15" ht="21.75" customHeight="1">
      <c r="A4" s="234" t="s">
        <v>79</v>
      </c>
      <c r="B4" s="235">
        <v>162031</v>
      </c>
      <c r="C4" s="236">
        <v>-23.399376911694493</v>
      </c>
      <c r="D4" s="237">
        <v>1797570</v>
      </c>
      <c r="E4" s="238">
        <v>-4.18407454748394</v>
      </c>
      <c r="F4" s="233"/>
      <c r="G4" s="233"/>
      <c r="H4" s="239"/>
      <c r="I4" s="239"/>
      <c r="J4" s="239"/>
      <c r="K4" s="239"/>
      <c r="L4" s="239"/>
      <c r="M4" s="239"/>
      <c r="N4" s="239"/>
      <c r="O4" s="239"/>
    </row>
    <row r="5" spans="1:15" s="226" customFormat="1" ht="21.75" customHeight="1">
      <c r="A5" s="240" t="s">
        <v>352</v>
      </c>
      <c r="B5" s="235">
        <v>182822</v>
      </c>
      <c r="C5" s="236">
        <v>3.883809599572685</v>
      </c>
      <c r="D5" s="237">
        <v>1487523</v>
      </c>
      <c r="E5" s="102">
        <v>-1.55061179971303</v>
      </c>
      <c r="F5" s="233"/>
      <c r="G5" s="233"/>
      <c r="H5" s="239"/>
      <c r="I5" s="239"/>
      <c r="J5" s="239"/>
      <c r="K5" s="233"/>
      <c r="L5" s="265"/>
      <c r="M5" s="265"/>
      <c r="N5" s="275"/>
      <c r="O5" s="276"/>
    </row>
    <row r="6" spans="1:15" ht="21.75" customHeight="1">
      <c r="A6" s="234" t="s">
        <v>353</v>
      </c>
      <c r="B6" s="235">
        <v>88111</v>
      </c>
      <c r="C6" s="236">
        <v>-33.19154421242588</v>
      </c>
      <c r="D6" s="237">
        <v>1054352</v>
      </c>
      <c r="E6" s="102">
        <v>-3.85438894056282</v>
      </c>
      <c r="F6" s="233"/>
      <c r="G6" s="233"/>
      <c r="H6" s="239"/>
      <c r="I6" s="239"/>
      <c r="J6" s="239"/>
      <c r="K6" s="233"/>
      <c r="L6" s="233"/>
      <c r="M6" s="265"/>
      <c r="N6" s="275"/>
      <c r="O6" s="276"/>
    </row>
    <row r="7" spans="1:15" ht="21.75" customHeight="1">
      <c r="A7" s="240" t="s">
        <v>354</v>
      </c>
      <c r="B7" s="235">
        <v>108902</v>
      </c>
      <c r="C7" s="236">
        <v>13.032196458597145</v>
      </c>
      <c r="D7" s="237">
        <v>744305</v>
      </c>
      <c r="E7" s="102">
        <v>1.74967806142397</v>
      </c>
      <c r="F7" s="233"/>
      <c r="G7" s="233"/>
      <c r="H7" s="239"/>
      <c r="I7" s="239"/>
      <c r="J7" s="239"/>
      <c r="K7" s="233"/>
      <c r="L7" s="233"/>
      <c r="M7" s="265"/>
      <c r="N7" s="275"/>
      <c r="O7" s="276"/>
    </row>
    <row r="8" spans="1:15" ht="21.75" customHeight="1">
      <c r="A8" s="240" t="s">
        <v>355</v>
      </c>
      <c r="B8" s="241">
        <v>28544</v>
      </c>
      <c r="C8" s="242">
        <v>-6.715905748553874</v>
      </c>
      <c r="D8" s="243">
        <v>256784</v>
      </c>
      <c r="E8" s="176">
        <v>4.61423135526241</v>
      </c>
      <c r="F8" s="233"/>
      <c r="G8" s="233"/>
      <c r="H8" s="239"/>
      <c r="I8" s="239"/>
      <c r="J8" s="239"/>
      <c r="K8" s="233"/>
      <c r="L8" s="233"/>
      <c r="M8" s="265"/>
      <c r="N8" s="275"/>
      <c r="O8" s="276"/>
    </row>
    <row r="9" spans="1:15" ht="21.75" customHeight="1">
      <c r="A9" s="240" t="s">
        <v>356</v>
      </c>
      <c r="B9" s="241">
        <v>12895</v>
      </c>
      <c r="C9" s="242">
        <v>-16.924365416827726</v>
      </c>
      <c r="D9" s="243">
        <v>137902</v>
      </c>
      <c r="E9" s="176">
        <v>7.80331457160725</v>
      </c>
      <c r="F9" s="233"/>
      <c r="G9" s="233"/>
      <c r="H9" s="239"/>
      <c r="I9" s="239"/>
      <c r="J9" s="239"/>
      <c r="K9" s="233"/>
      <c r="L9" s="233"/>
      <c r="M9" s="265"/>
      <c r="N9" s="275"/>
      <c r="O9" s="276"/>
    </row>
    <row r="10" spans="1:15" ht="21.75" customHeight="1">
      <c r="A10" s="240" t="s">
        <v>357</v>
      </c>
      <c r="B10" s="241">
        <v>2409</v>
      </c>
      <c r="C10" s="242">
        <v>-16.902380131079685</v>
      </c>
      <c r="D10" s="243">
        <v>63521</v>
      </c>
      <c r="E10" s="176">
        <v>-15.7702813801151</v>
      </c>
      <c r="F10" s="233"/>
      <c r="G10" s="233"/>
      <c r="H10" s="239"/>
      <c r="I10" s="239"/>
      <c r="J10" s="239"/>
      <c r="K10" s="233"/>
      <c r="L10" s="277"/>
      <c r="M10" s="265"/>
      <c r="N10" s="275"/>
      <c r="O10" s="276"/>
    </row>
    <row r="11" spans="1:15" ht="21.75" customHeight="1">
      <c r="A11" s="240" t="s">
        <v>358</v>
      </c>
      <c r="B11" s="241">
        <v>2398</v>
      </c>
      <c r="C11" s="242">
        <v>-27.443267776096825</v>
      </c>
      <c r="D11" s="243">
        <v>23188</v>
      </c>
      <c r="E11" s="176">
        <v>-31.1233885819521</v>
      </c>
      <c r="F11" s="233"/>
      <c r="G11" s="233"/>
      <c r="H11" s="239"/>
      <c r="I11" s="239"/>
      <c r="J11" s="239"/>
      <c r="K11" s="233"/>
      <c r="L11" s="233"/>
      <c r="M11" s="265"/>
      <c r="N11" s="275"/>
      <c r="O11" s="276"/>
    </row>
    <row r="12" spans="1:15" ht="21.75" customHeight="1">
      <c r="A12" s="240" t="s">
        <v>359</v>
      </c>
      <c r="B12" s="241">
        <v>-20791</v>
      </c>
      <c r="C12" s="242">
        <v>-158.50028137310073</v>
      </c>
      <c r="D12" s="243">
        <v>310047</v>
      </c>
      <c r="E12" s="176">
        <v>-15.0821387292736</v>
      </c>
      <c r="F12" s="233"/>
      <c r="G12" s="233"/>
      <c r="H12" s="239"/>
      <c r="I12" s="239"/>
      <c r="J12" s="239"/>
      <c r="K12" s="233"/>
      <c r="L12" s="233"/>
      <c r="M12" s="265"/>
      <c r="N12" s="275"/>
      <c r="O12" s="276"/>
    </row>
    <row r="13" spans="1:15" ht="21.75" customHeight="1">
      <c r="A13" s="234" t="s">
        <v>360</v>
      </c>
      <c r="B13" s="244">
        <v>56237</v>
      </c>
      <c r="C13" s="245">
        <v>-7.767372443540587</v>
      </c>
      <c r="D13" s="246">
        <v>598701</v>
      </c>
      <c r="E13" s="176">
        <v>-4.74098565150565</v>
      </c>
      <c r="F13" s="233"/>
      <c r="G13" s="233"/>
      <c r="H13" s="239"/>
      <c r="I13" s="239"/>
      <c r="J13" s="239"/>
      <c r="K13" s="233"/>
      <c r="L13" s="277"/>
      <c r="M13" s="265"/>
      <c r="N13" s="275"/>
      <c r="O13" s="276"/>
    </row>
    <row r="14" spans="1:15" ht="21.75" customHeight="1">
      <c r="A14" s="234" t="s">
        <v>361</v>
      </c>
      <c r="B14" s="244">
        <v>17683</v>
      </c>
      <c r="C14" s="245">
        <v>-5.276408827940859</v>
      </c>
      <c r="D14" s="246">
        <v>144517</v>
      </c>
      <c r="E14" s="176">
        <v>-4.26040755756949</v>
      </c>
      <c r="F14" s="233"/>
      <c r="G14" s="233"/>
      <c r="H14" s="239"/>
      <c r="I14" s="239"/>
      <c r="J14" s="239"/>
      <c r="K14" s="233"/>
      <c r="L14" s="233"/>
      <c r="M14" s="265"/>
      <c r="N14" s="275"/>
      <c r="O14" s="276"/>
    </row>
    <row r="15" spans="1:15" ht="21.75" customHeight="1">
      <c r="A15" s="247" t="s">
        <v>362</v>
      </c>
      <c r="B15" s="248">
        <v>1923899</v>
      </c>
      <c r="C15" s="249">
        <v>33.2820913917002</v>
      </c>
      <c r="D15" s="243">
        <v>6320584</v>
      </c>
      <c r="E15" s="250">
        <v>18.0886502257116</v>
      </c>
      <c r="F15" s="233"/>
      <c r="G15" s="233"/>
      <c r="H15" s="239"/>
      <c r="I15" s="239"/>
      <c r="J15" s="239"/>
      <c r="K15" s="233"/>
      <c r="L15" s="233"/>
      <c r="M15" s="265"/>
      <c r="N15" s="275"/>
      <c r="O15" s="276"/>
    </row>
    <row r="16" spans="1:15" ht="21.75" customHeight="1">
      <c r="A16" s="251" t="s">
        <v>363</v>
      </c>
      <c r="B16" s="252">
        <v>316606</v>
      </c>
      <c r="C16" s="253">
        <v>17.367546968371418</v>
      </c>
      <c r="D16" s="246">
        <v>757565</v>
      </c>
      <c r="E16" s="250">
        <v>6.22219355598586</v>
      </c>
      <c r="F16" s="233"/>
      <c r="G16" s="233"/>
      <c r="H16" s="239"/>
      <c r="I16" s="239"/>
      <c r="J16" s="239"/>
      <c r="K16" s="233"/>
      <c r="L16" s="233"/>
      <c r="M16" s="265"/>
      <c r="N16" s="275"/>
      <c r="O16" s="276"/>
    </row>
    <row r="17" spans="1:15" ht="21.75" customHeight="1">
      <c r="A17" s="251" t="s">
        <v>364</v>
      </c>
      <c r="B17" s="252">
        <v>78235</v>
      </c>
      <c r="C17" s="253">
        <v>10.757970440002262</v>
      </c>
      <c r="D17" s="246">
        <v>241503</v>
      </c>
      <c r="E17" s="250">
        <v>7.68644237843623</v>
      </c>
      <c r="F17" s="233"/>
      <c r="G17" s="233"/>
      <c r="H17" s="239"/>
      <c r="I17" s="239"/>
      <c r="J17" s="239"/>
      <c r="K17" s="233"/>
      <c r="L17" s="233"/>
      <c r="M17" s="265"/>
      <c r="N17" s="275"/>
      <c r="O17" s="276"/>
    </row>
    <row r="18" spans="1:15" ht="21.75" customHeight="1">
      <c r="A18" s="251" t="s">
        <v>365</v>
      </c>
      <c r="B18" s="252">
        <v>235378</v>
      </c>
      <c r="C18" s="253">
        <v>22.55121963918465</v>
      </c>
      <c r="D18" s="246">
        <v>1054339</v>
      </c>
      <c r="E18" s="250">
        <v>21.1598416465086</v>
      </c>
      <c r="F18" s="233"/>
      <c r="G18" s="233"/>
      <c r="H18" s="239"/>
      <c r="I18" s="239"/>
      <c r="J18" s="239"/>
      <c r="K18" s="233"/>
      <c r="L18" s="233"/>
      <c r="M18" s="265"/>
      <c r="N18" s="275"/>
      <c r="O18" s="276"/>
    </row>
    <row r="19" spans="1:15" ht="21.75" customHeight="1">
      <c r="A19" s="251" t="s">
        <v>366</v>
      </c>
      <c r="B19" s="252">
        <v>12018</v>
      </c>
      <c r="C19" s="253">
        <v>119.22655964976285</v>
      </c>
      <c r="D19" s="246">
        <v>38138</v>
      </c>
      <c r="E19" s="250">
        <v>45.4926944645786</v>
      </c>
      <c r="F19" s="233"/>
      <c r="G19" s="233"/>
      <c r="H19" s="239"/>
      <c r="I19" s="239"/>
      <c r="J19" s="239"/>
      <c r="K19" s="233"/>
      <c r="L19" s="233"/>
      <c r="M19" s="265"/>
      <c r="N19" s="275"/>
      <c r="O19" s="276"/>
    </row>
    <row r="20" spans="1:15" ht="21.75" customHeight="1">
      <c r="A20" s="251" t="s">
        <v>367</v>
      </c>
      <c r="B20" s="252">
        <v>5618</v>
      </c>
      <c r="C20" s="253">
        <v>-85.32354554716686</v>
      </c>
      <c r="D20" s="246">
        <v>64618</v>
      </c>
      <c r="E20" s="250">
        <v>-33.5725153172417</v>
      </c>
      <c r="F20" s="233"/>
      <c r="G20" s="233"/>
      <c r="H20" s="239"/>
      <c r="I20" s="239"/>
      <c r="J20" s="239"/>
      <c r="K20" s="233"/>
      <c r="L20" s="233"/>
      <c r="M20" s="265"/>
      <c r="N20" s="275"/>
      <c r="O20" s="276"/>
    </row>
    <row r="21" spans="1:15" ht="21.75" customHeight="1">
      <c r="A21" s="251" t="s">
        <v>368</v>
      </c>
      <c r="B21" s="252">
        <v>244916</v>
      </c>
      <c r="C21" s="253">
        <v>44.388437888729705</v>
      </c>
      <c r="D21" s="246">
        <v>1197303</v>
      </c>
      <c r="E21" s="250">
        <v>7.12414487893651</v>
      </c>
      <c r="F21" s="233"/>
      <c r="G21" s="233"/>
      <c r="H21" s="239"/>
      <c r="I21" s="239"/>
      <c r="J21" s="239"/>
      <c r="K21" s="233"/>
      <c r="L21" s="233"/>
      <c r="M21" s="265"/>
      <c r="N21" s="275"/>
      <c r="O21" s="276"/>
    </row>
    <row r="22" spans="1:15" ht="21.75" customHeight="1">
      <c r="A22" s="251" t="s">
        <v>369</v>
      </c>
      <c r="B22" s="252">
        <v>233937</v>
      </c>
      <c r="C22" s="253">
        <v>84.79749745242553</v>
      </c>
      <c r="D22" s="246">
        <v>729797</v>
      </c>
      <c r="E22" s="250">
        <v>14.6803378511098</v>
      </c>
      <c r="F22" s="233"/>
      <c r="G22" s="233"/>
      <c r="H22" s="239"/>
      <c r="I22" s="239"/>
      <c r="J22" s="239"/>
      <c r="K22" s="233"/>
      <c r="L22" s="233"/>
      <c r="M22" s="265"/>
      <c r="N22" s="275"/>
      <c r="O22" s="276"/>
    </row>
    <row r="23" spans="1:15" ht="21.75" customHeight="1">
      <c r="A23" s="251" t="s">
        <v>370</v>
      </c>
      <c r="B23" s="252">
        <v>14581</v>
      </c>
      <c r="C23" s="253">
        <v>55.59705474335716</v>
      </c>
      <c r="D23" s="246">
        <v>116741</v>
      </c>
      <c r="E23" s="250">
        <v>44.3885123435413</v>
      </c>
      <c r="F23" s="233"/>
      <c r="G23" s="233"/>
      <c r="H23" s="239"/>
      <c r="I23" s="239"/>
      <c r="J23" s="239"/>
      <c r="K23" s="233"/>
      <c r="L23" s="233"/>
      <c r="M23" s="265"/>
      <c r="N23" s="275"/>
      <c r="O23" s="276"/>
    </row>
    <row r="24" spans="1:15" ht="21.75" customHeight="1">
      <c r="A24" s="251" t="s">
        <v>371</v>
      </c>
      <c r="B24" s="254">
        <v>756858</v>
      </c>
      <c r="C24" s="255">
        <v>50.71598546323492</v>
      </c>
      <c r="D24" s="256">
        <v>1551084</v>
      </c>
      <c r="E24" s="257">
        <v>46.0388059926335</v>
      </c>
      <c r="F24" s="233"/>
      <c r="G24" s="233"/>
      <c r="H24" s="239"/>
      <c r="I24" s="239"/>
      <c r="J24" s="239"/>
      <c r="K24" s="233"/>
      <c r="L24" s="233"/>
      <c r="M24" s="265"/>
      <c r="N24" s="275"/>
      <c r="O24" s="276"/>
    </row>
    <row r="25" spans="1:15" ht="21.75" customHeight="1">
      <c r="A25" s="258" t="s">
        <v>372</v>
      </c>
      <c r="B25" s="259">
        <v>-2335</v>
      </c>
      <c r="C25" s="260">
        <v>-109.91717986833723</v>
      </c>
      <c r="D25" s="261">
        <v>271756</v>
      </c>
      <c r="E25" s="262">
        <v>6.0800999297369</v>
      </c>
      <c r="F25" s="233"/>
      <c r="G25" s="233"/>
      <c r="H25" s="239"/>
      <c r="I25" s="239"/>
      <c r="J25" s="239"/>
      <c r="K25" s="233"/>
      <c r="L25" s="233"/>
      <c r="M25" s="265"/>
      <c r="N25" s="275"/>
      <c r="O25" s="276"/>
    </row>
    <row r="26" spans="1:15" ht="21.75" customHeight="1">
      <c r="A26" s="263"/>
      <c r="B26" s="263"/>
      <c r="C26" s="263"/>
      <c r="F26" s="239"/>
      <c r="G26" s="264"/>
      <c r="H26" s="265"/>
      <c r="I26" s="233"/>
      <c r="J26" s="233"/>
      <c r="K26" s="233"/>
      <c r="L26" s="233"/>
      <c r="M26" s="265"/>
      <c r="N26" s="275"/>
      <c r="O26" s="276"/>
    </row>
    <row r="27" spans="1:15" ht="21.75" customHeight="1">
      <c r="A27" s="266"/>
      <c r="B27" s="267"/>
      <c r="C27" s="267"/>
      <c r="F27" s="239"/>
      <c r="G27" s="268"/>
      <c r="H27" s="265"/>
      <c r="I27" s="233"/>
      <c r="J27" s="233"/>
      <c r="K27" s="233"/>
      <c r="L27" s="233"/>
      <c r="M27" s="265"/>
      <c r="N27" s="275"/>
      <c r="O27" s="276"/>
    </row>
    <row r="28" spans="1:15" ht="21.75" customHeight="1">
      <c r="A28" s="266"/>
      <c r="B28" s="267"/>
      <c r="C28" s="267"/>
      <c r="F28" s="239"/>
      <c r="G28" s="268"/>
      <c r="H28" s="265"/>
      <c r="I28" s="233"/>
      <c r="J28" s="233"/>
      <c r="K28" s="233"/>
      <c r="L28" s="233"/>
      <c r="M28" s="265"/>
      <c r="N28" s="275"/>
      <c r="O28" s="276"/>
    </row>
    <row r="29" spans="1:15" ht="21.75" customHeight="1">
      <c r="A29" s="269"/>
      <c r="B29" s="269"/>
      <c r="C29" s="269"/>
      <c r="F29" s="239"/>
      <c r="G29" s="268"/>
      <c r="H29" s="265"/>
      <c r="I29" s="233"/>
      <c r="J29" s="233"/>
      <c r="K29" s="233"/>
      <c r="L29" s="233"/>
      <c r="M29" s="265"/>
      <c r="N29" s="275"/>
      <c r="O29" s="276"/>
    </row>
    <row r="30" spans="6:15" ht="21.75" customHeight="1">
      <c r="F30" s="239"/>
      <c r="G30" s="268"/>
      <c r="H30" s="265"/>
      <c r="I30" s="233"/>
      <c r="J30" s="233"/>
      <c r="K30" s="233"/>
      <c r="L30" s="233"/>
      <c r="M30" s="265"/>
      <c r="N30" s="275"/>
      <c r="O30" s="276"/>
    </row>
    <row r="31" spans="6:15" ht="21.75" customHeight="1">
      <c r="F31" s="239"/>
      <c r="G31" s="268"/>
      <c r="H31" s="265"/>
      <c r="I31" s="233"/>
      <c r="J31" s="233"/>
      <c r="K31" s="233"/>
      <c r="L31" s="233"/>
      <c r="M31" s="265"/>
      <c r="N31" s="275"/>
      <c r="O31" s="276"/>
    </row>
    <row r="32" spans="6:15" ht="14.25">
      <c r="F32" s="239"/>
      <c r="G32" s="270"/>
      <c r="H32" s="265"/>
      <c r="I32" s="233"/>
      <c r="J32" s="233"/>
      <c r="K32" s="233"/>
      <c r="L32" s="233"/>
      <c r="M32" s="265"/>
      <c r="N32" s="275"/>
      <c r="O32" s="276"/>
    </row>
    <row r="33" spans="6:15" ht="14.25">
      <c r="F33" s="239"/>
      <c r="G33" s="268"/>
      <c r="H33" s="265"/>
      <c r="I33" s="233"/>
      <c r="J33" s="233"/>
      <c r="K33" s="233"/>
      <c r="L33" s="233"/>
      <c r="M33" s="265"/>
      <c r="N33" s="275"/>
      <c r="O33" s="276"/>
    </row>
    <row r="34" spans="6:15" ht="14.25">
      <c r="F34" s="239"/>
      <c r="G34" s="271"/>
      <c r="H34" s="265"/>
      <c r="I34" s="265"/>
      <c r="J34" s="265"/>
      <c r="K34" s="233"/>
      <c r="L34" s="265"/>
      <c r="M34" s="265"/>
      <c r="N34" s="275"/>
      <c r="O34" s="276"/>
    </row>
    <row r="35" spans="6:15" ht="14.25">
      <c r="F35" s="239"/>
      <c r="G35" s="272"/>
      <c r="H35" s="265"/>
      <c r="I35" s="265"/>
      <c r="J35" s="265"/>
      <c r="K35" s="233"/>
      <c r="L35" s="265"/>
      <c r="M35" s="265"/>
      <c r="N35" s="275"/>
      <c r="O35" s="276"/>
    </row>
    <row r="36" spans="6:15" ht="14.25">
      <c r="F36" s="239"/>
      <c r="G36" s="272"/>
      <c r="H36" s="265"/>
      <c r="I36" s="265"/>
      <c r="J36" s="265"/>
      <c r="K36" s="233"/>
      <c r="L36" s="265"/>
      <c r="M36" s="265"/>
      <c r="N36" s="275"/>
      <c r="O36" s="276"/>
    </row>
    <row r="37" spans="6:15" ht="14.25">
      <c r="F37" s="239"/>
      <c r="G37" s="272"/>
      <c r="H37" s="265"/>
      <c r="I37" s="265"/>
      <c r="J37" s="265"/>
      <c r="K37" s="233"/>
      <c r="L37" s="265"/>
      <c r="M37" s="265"/>
      <c r="N37" s="275"/>
      <c r="O37" s="276"/>
    </row>
    <row r="38" spans="6:15" ht="14.25">
      <c r="F38" s="239"/>
      <c r="G38" s="272"/>
      <c r="H38" s="265"/>
      <c r="I38" s="265"/>
      <c r="J38" s="265"/>
      <c r="K38" s="233"/>
      <c r="L38" s="265"/>
      <c r="M38" s="265"/>
      <c r="N38" s="275"/>
      <c r="O38" s="276"/>
    </row>
    <row r="39" spans="6:15" ht="14.25">
      <c r="F39" s="239"/>
      <c r="G39" s="273"/>
      <c r="H39" s="265"/>
      <c r="I39" s="265"/>
      <c r="J39" s="265"/>
      <c r="K39" s="233"/>
      <c r="L39" s="265"/>
      <c r="M39" s="265"/>
      <c r="N39" s="275"/>
      <c r="O39" s="276"/>
    </row>
    <row r="40" spans="6:15" ht="14.25">
      <c r="F40" s="239"/>
      <c r="G40" s="274"/>
      <c r="H40" s="265"/>
      <c r="I40" s="265"/>
      <c r="J40" s="265"/>
      <c r="K40" s="233"/>
      <c r="L40" s="265"/>
      <c r="M40" s="265"/>
      <c r="N40" s="275"/>
      <c r="O40" s="276"/>
    </row>
    <row r="41" spans="6:15" ht="14.25">
      <c r="F41" s="239"/>
      <c r="G41" s="274"/>
      <c r="H41" s="265"/>
      <c r="I41" s="265"/>
      <c r="J41" s="265"/>
      <c r="K41" s="233"/>
      <c r="L41" s="265"/>
      <c r="M41" s="265"/>
      <c r="N41" s="275"/>
      <c r="O41" s="276"/>
    </row>
    <row r="42" spans="6:15" ht="14.25">
      <c r="F42" s="239"/>
      <c r="G42" s="274"/>
      <c r="H42" s="265"/>
      <c r="I42" s="265"/>
      <c r="J42" s="265"/>
      <c r="K42" s="233"/>
      <c r="L42" s="265"/>
      <c r="M42" s="265"/>
      <c r="N42" s="275"/>
      <c r="O42" s="276"/>
    </row>
    <row r="43" spans="6:15" ht="14.25">
      <c r="F43" s="239"/>
      <c r="G43" s="274"/>
      <c r="H43" s="265"/>
      <c r="I43" s="265"/>
      <c r="J43" s="265"/>
      <c r="K43" s="265"/>
      <c r="L43" s="265"/>
      <c r="M43" s="265"/>
      <c r="N43" s="275"/>
      <c r="O43" s="276"/>
    </row>
    <row r="44" spans="6:15" ht="14.25">
      <c r="F44" s="239"/>
      <c r="G44" s="274"/>
      <c r="H44" s="265"/>
      <c r="I44" s="265"/>
      <c r="J44" s="265"/>
      <c r="K44" s="265"/>
      <c r="L44" s="265"/>
      <c r="M44" s="265"/>
      <c r="N44" s="275"/>
      <c r="O44" s="276"/>
    </row>
    <row r="45" spans="6:15" ht="14.25">
      <c r="F45" s="239"/>
      <c r="G45" s="274"/>
      <c r="H45" s="265"/>
      <c r="I45" s="265"/>
      <c r="J45" s="265"/>
      <c r="K45" s="265"/>
      <c r="L45" s="265"/>
      <c r="M45" s="265"/>
      <c r="N45" s="275"/>
      <c r="O45" s="276"/>
    </row>
    <row r="46" spans="6:15" ht="14.25">
      <c r="F46" s="239"/>
      <c r="G46" s="239"/>
      <c r="H46" s="239"/>
      <c r="I46" s="239"/>
      <c r="J46" s="239"/>
      <c r="K46" s="239"/>
      <c r="L46" s="239"/>
      <c r="M46" s="239"/>
      <c r="N46" s="239"/>
      <c r="O46" s="239"/>
    </row>
    <row r="47" spans="6:15" ht="14.25">
      <c r="F47" s="239"/>
      <c r="G47" s="239"/>
      <c r="H47" s="239"/>
      <c r="I47" s="239"/>
      <c r="J47" s="239"/>
      <c r="K47" s="239"/>
      <c r="L47" s="239"/>
      <c r="M47" s="239"/>
      <c r="N47" s="239"/>
      <c r="O47" s="239"/>
    </row>
    <row r="48" spans="6:15" ht="14.25">
      <c r="F48" s="239"/>
      <c r="G48" s="239"/>
      <c r="H48" s="239"/>
      <c r="I48" s="239"/>
      <c r="J48" s="239"/>
      <c r="K48" s="239"/>
      <c r="L48" s="239"/>
      <c r="M48" s="239"/>
      <c r="N48" s="239"/>
      <c r="O48" s="239"/>
    </row>
    <row r="49" spans="6:15" ht="14.25">
      <c r="F49" s="239"/>
      <c r="G49" s="239"/>
      <c r="H49" s="239"/>
      <c r="I49" s="239"/>
      <c r="J49" s="239"/>
      <c r="K49" s="239"/>
      <c r="L49" s="239"/>
      <c r="M49" s="239"/>
      <c r="N49" s="239"/>
      <c r="O49" s="239"/>
    </row>
    <row r="50" spans="6:15" ht="14.25">
      <c r="F50" s="239"/>
      <c r="G50" s="239"/>
      <c r="H50" s="239"/>
      <c r="I50" s="239"/>
      <c r="J50" s="239"/>
      <c r="K50" s="239"/>
      <c r="L50" s="239"/>
      <c r="M50" s="239"/>
      <c r="N50" s="239"/>
      <c r="O50" s="239"/>
    </row>
    <row r="51" spans="6:15" ht="14.25">
      <c r="F51" s="239"/>
      <c r="G51" s="239"/>
      <c r="H51" s="239"/>
      <c r="I51" s="239"/>
      <c r="J51" s="239"/>
      <c r="K51" s="239"/>
      <c r="L51" s="239"/>
      <c r="M51" s="239"/>
      <c r="N51" s="239"/>
      <c r="O51" s="239"/>
    </row>
    <row r="52" spans="6:15" ht="14.25">
      <c r="F52" s="239"/>
      <c r="G52" s="239"/>
      <c r="H52" s="239"/>
      <c r="I52" s="239"/>
      <c r="J52" s="239"/>
      <c r="K52" s="239"/>
      <c r="L52" s="239"/>
      <c r="M52" s="239"/>
      <c r="N52" s="239"/>
      <c r="O52" s="239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SheetLayoutView="100" workbookViewId="0" topLeftCell="A1">
      <selection activeCell="C36" sqref="C36"/>
    </sheetView>
  </sheetViews>
  <sheetFormatPr defaultColWidth="9.00390625" defaultRowHeight="14.25"/>
  <cols>
    <col min="1" max="1" width="9.00390625" style="5" customWidth="1"/>
    <col min="2" max="2" width="11.50390625" style="5" customWidth="1"/>
    <col min="3" max="16384" width="9.00390625" style="5" customWidth="1"/>
  </cols>
  <sheetData>
    <row r="1" ht="33" customHeight="1"/>
    <row r="2" spans="1:4" s="128" customFormat="1" ht="22.5" customHeight="1">
      <c r="A2" s="542" t="s">
        <v>6</v>
      </c>
      <c r="B2" s="542"/>
      <c r="C2" s="542"/>
      <c r="D2" s="542"/>
    </row>
    <row r="3" spans="1:4" s="128" customFormat="1" ht="22.5" customHeight="1">
      <c r="A3" s="542"/>
      <c r="B3" s="542"/>
      <c r="C3" s="542"/>
      <c r="D3" s="542"/>
    </row>
    <row r="4" spans="1:4" s="128" customFormat="1" ht="26.25" customHeight="1">
      <c r="A4" s="542" t="s">
        <v>7</v>
      </c>
      <c r="B4" s="542"/>
      <c r="C4" s="542"/>
      <c r="D4" s="542"/>
    </row>
    <row r="5" ht="54" customHeight="1"/>
    <row r="6" spans="1:4" s="541" customFormat="1" ht="15" customHeight="1">
      <c r="A6" s="5"/>
      <c r="B6" s="543" t="s">
        <v>8</v>
      </c>
      <c r="C6" s="544" t="s">
        <v>9</v>
      </c>
      <c r="D6" s="544"/>
    </row>
    <row r="7" spans="1:4" s="541" customFormat="1" ht="15" customHeight="1">
      <c r="A7" s="5"/>
      <c r="B7" s="543"/>
      <c r="C7" s="544"/>
      <c r="D7" s="544"/>
    </row>
    <row r="8" spans="1:5" s="541" customFormat="1" ht="18.75" customHeight="1">
      <c r="A8" s="5"/>
      <c r="B8" s="543" t="s">
        <v>10</v>
      </c>
      <c r="C8" s="545" t="s">
        <v>11</v>
      </c>
      <c r="D8" s="544"/>
      <c r="E8" s="544"/>
    </row>
    <row r="9" spans="1:4" s="541" customFormat="1" ht="15" customHeight="1">
      <c r="A9" s="5"/>
      <c r="B9" s="544"/>
      <c r="C9" s="544"/>
      <c r="D9" s="544"/>
    </row>
    <row r="10" spans="1:6" s="541" customFormat="1" ht="18.75" customHeight="1">
      <c r="A10" s="5"/>
      <c r="B10" s="543" t="s">
        <v>12</v>
      </c>
      <c r="C10" s="545" t="s">
        <v>13</v>
      </c>
      <c r="D10" s="545" t="s">
        <v>14</v>
      </c>
      <c r="E10" s="545" t="s">
        <v>15</v>
      </c>
      <c r="F10" s="546" t="s">
        <v>16</v>
      </c>
    </row>
    <row r="11" s="541" customFormat="1" ht="15" customHeight="1">
      <c r="D11" s="547"/>
    </row>
    <row r="12" spans="3:4" s="541" customFormat="1" ht="18" customHeight="1">
      <c r="C12" s="548"/>
      <c r="D12" s="547"/>
    </row>
    <row r="15" ht="18" customHeight="1"/>
    <row r="16" spans="1:4" ht="16.5" customHeight="1">
      <c r="A16" s="549" t="s">
        <v>17</v>
      </c>
      <c r="B16" s="549"/>
      <c r="C16" s="549"/>
      <c r="D16" s="549"/>
    </row>
    <row r="17" spans="1:4" ht="16.5" customHeight="1">
      <c r="A17" s="547" t="s">
        <v>18</v>
      </c>
      <c r="B17" s="547"/>
      <c r="C17" s="547"/>
      <c r="D17" s="547"/>
    </row>
    <row r="18" spans="1:4" ht="16.5" customHeight="1">
      <c r="A18" s="550" t="s">
        <v>19</v>
      </c>
      <c r="B18" s="547"/>
      <c r="C18" s="547"/>
      <c r="D18" s="547"/>
    </row>
    <row r="19" spans="1:4" ht="16.5" customHeight="1">
      <c r="A19" s="550" t="s">
        <v>20</v>
      </c>
      <c r="B19" s="547"/>
      <c r="C19" s="547"/>
      <c r="D19" s="547"/>
    </row>
    <row r="20" spans="1:4" ht="16.5" customHeight="1">
      <c r="A20" s="550" t="s">
        <v>21</v>
      </c>
      <c r="B20" s="547"/>
      <c r="C20" s="547"/>
      <c r="D20" s="547"/>
    </row>
    <row r="21" spans="1:4" ht="16.5" customHeight="1">
      <c r="A21" s="547"/>
      <c r="B21" s="547"/>
      <c r="C21" s="547"/>
      <c r="D21" s="547"/>
    </row>
    <row r="22" spans="1:4" ht="15.75" customHeight="1">
      <c r="A22" s="128"/>
      <c r="B22" s="128"/>
      <c r="C22" s="128"/>
      <c r="D22" s="128"/>
    </row>
  </sheetData>
  <sheetProtection/>
  <mergeCells count="8">
    <mergeCell ref="A2:D2"/>
    <mergeCell ref="A4:D4"/>
    <mergeCell ref="A16:D16"/>
    <mergeCell ref="A17:D17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5"/>
  <sheetViews>
    <sheetView zoomScaleSheetLayoutView="100" workbookViewId="0" topLeftCell="A89">
      <selection activeCell="F92" sqref="F92:F105"/>
    </sheetView>
  </sheetViews>
  <sheetFormatPr defaultColWidth="9.00390625" defaultRowHeight="14.25"/>
  <cols>
    <col min="1" max="1" width="14.75390625" style="126" customWidth="1"/>
    <col min="2" max="2" width="14.00390625" style="127" customWidth="1"/>
    <col min="3" max="3" width="11.75390625" style="127" customWidth="1"/>
    <col min="4" max="4" width="13.375" style="128" customWidth="1"/>
    <col min="5" max="5" width="11.25390625" style="129" customWidth="1"/>
    <col min="6" max="6" width="11.75390625" style="130" customWidth="1"/>
    <col min="7" max="7" width="11.625" style="128" customWidth="1"/>
    <col min="8" max="8" width="12.125" style="128" customWidth="1"/>
    <col min="9" max="9" width="12.00390625" style="128" customWidth="1"/>
    <col min="10" max="10" width="9.25390625" style="128" bestFit="1" customWidth="1"/>
    <col min="11" max="16384" width="9.00390625" style="128" customWidth="1"/>
  </cols>
  <sheetData>
    <row r="1" spans="1:7" ht="34.5" customHeight="1">
      <c r="A1" s="6" t="s">
        <v>373</v>
      </c>
      <c r="B1" s="6"/>
      <c r="C1" s="6"/>
      <c r="D1" s="6"/>
      <c r="E1" s="6"/>
      <c r="F1" s="131"/>
      <c r="G1" s="132"/>
    </row>
    <row r="2" spans="1:7" ht="30.75" customHeight="1">
      <c r="A2" s="64"/>
      <c r="B2" s="133" t="s">
        <v>285</v>
      </c>
      <c r="C2" s="64"/>
      <c r="D2" s="134"/>
      <c r="E2" s="134"/>
      <c r="F2" s="131"/>
      <c r="G2" s="132"/>
    </row>
    <row r="3" spans="1:6" ht="34.5" customHeight="1">
      <c r="A3" s="135"/>
      <c r="B3" s="136" t="s">
        <v>374</v>
      </c>
      <c r="C3" s="128"/>
      <c r="D3"/>
      <c r="E3"/>
      <c r="F3" s="128"/>
    </row>
    <row r="4" spans="1:6" ht="34.5" customHeight="1">
      <c r="A4" s="137"/>
      <c r="B4" s="138" t="s">
        <v>375</v>
      </c>
      <c r="C4" s="128"/>
      <c r="D4"/>
      <c r="E4"/>
      <c r="F4" s="128"/>
    </row>
    <row r="5" spans="1:8" ht="34.5" customHeight="1">
      <c r="A5" s="15" t="s">
        <v>376</v>
      </c>
      <c r="B5" s="139">
        <v>8.5</v>
      </c>
      <c r="C5" s="128"/>
      <c r="D5"/>
      <c r="E5"/>
      <c r="F5" s="128"/>
      <c r="H5" s="140"/>
    </row>
    <row r="6" spans="1:6" ht="34.5" customHeight="1">
      <c r="A6" s="141" t="s">
        <v>377</v>
      </c>
      <c r="B6" s="142">
        <v>8.6</v>
      </c>
      <c r="C6" s="128"/>
      <c r="D6"/>
      <c r="E6"/>
      <c r="F6" s="128"/>
    </row>
    <row r="7" spans="1:6" ht="34.5" customHeight="1">
      <c r="A7" s="141" t="s">
        <v>378</v>
      </c>
      <c r="B7" s="142">
        <v>8.5</v>
      </c>
      <c r="C7" s="128"/>
      <c r="D7"/>
      <c r="E7"/>
      <c r="F7" s="128"/>
    </row>
    <row r="8" spans="1:6" ht="34.5" customHeight="1">
      <c r="A8" s="141" t="s">
        <v>379</v>
      </c>
      <c r="B8" s="142">
        <v>8.9</v>
      </c>
      <c r="C8" s="128"/>
      <c r="D8"/>
      <c r="E8"/>
      <c r="F8" s="128"/>
    </row>
    <row r="9" spans="1:6" ht="34.5" customHeight="1">
      <c r="A9" s="141" t="s">
        <v>380</v>
      </c>
      <c r="B9" s="142">
        <v>8.4</v>
      </c>
      <c r="C9" s="128"/>
      <c r="D9"/>
      <c r="E9"/>
      <c r="F9" s="128"/>
    </row>
    <row r="10" spans="1:6" ht="34.5" customHeight="1">
      <c r="A10" s="141" t="s">
        <v>381</v>
      </c>
      <c r="B10" s="142">
        <v>9</v>
      </c>
      <c r="C10" s="128"/>
      <c r="D10"/>
      <c r="E10"/>
      <c r="F10" s="128"/>
    </row>
    <row r="11" spans="1:6" ht="34.5" customHeight="1">
      <c r="A11" s="141" t="s">
        <v>382</v>
      </c>
      <c r="B11" s="142">
        <v>8.2</v>
      </c>
      <c r="C11" s="128"/>
      <c r="D11"/>
      <c r="E11"/>
      <c r="F11" s="128"/>
    </row>
    <row r="12" spans="1:6" ht="34.5" customHeight="1">
      <c r="A12" s="141" t="s">
        <v>383</v>
      </c>
      <c r="B12" s="142">
        <v>8.4</v>
      </c>
      <c r="C12" s="128"/>
      <c r="D12"/>
      <c r="E12"/>
      <c r="F12" s="128"/>
    </row>
    <row r="13" spans="1:6" ht="34.5" customHeight="1">
      <c r="A13" s="141" t="s">
        <v>384</v>
      </c>
      <c r="B13" s="142">
        <v>8.3</v>
      </c>
      <c r="C13" s="128"/>
      <c r="D13"/>
      <c r="E13"/>
      <c r="F13" s="128"/>
    </row>
    <row r="14" spans="1:6" ht="34.5" customHeight="1">
      <c r="A14" s="141" t="s">
        <v>385</v>
      </c>
      <c r="B14" s="142">
        <v>8.5</v>
      </c>
      <c r="C14" s="128"/>
      <c r="D14"/>
      <c r="E14"/>
      <c r="F14" s="128"/>
    </row>
    <row r="15" spans="1:6" ht="34.5" customHeight="1">
      <c r="A15" s="143" t="s">
        <v>386</v>
      </c>
      <c r="B15" s="142">
        <v>8.7</v>
      </c>
      <c r="C15" s="128"/>
      <c r="D15"/>
      <c r="E15"/>
      <c r="F15" s="128"/>
    </row>
    <row r="16" spans="1:6" ht="34.5" customHeight="1">
      <c r="A16" s="143" t="s">
        <v>387</v>
      </c>
      <c r="B16" s="142">
        <v>8.6</v>
      </c>
      <c r="C16" s="128"/>
      <c r="D16"/>
      <c r="E16"/>
      <c r="F16" s="128"/>
    </row>
    <row r="17" spans="1:6" ht="34.5" customHeight="1">
      <c r="A17" s="143" t="s">
        <v>388</v>
      </c>
      <c r="B17" s="142">
        <v>8.9</v>
      </c>
      <c r="C17" s="128"/>
      <c r="D17"/>
      <c r="E17"/>
      <c r="F17" s="128"/>
    </row>
    <row r="18" spans="1:6" ht="34.5" customHeight="1">
      <c r="A18" s="143" t="s">
        <v>389</v>
      </c>
      <c r="B18" s="142">
        <v>8.818</v>
      </c>
      <c r="C18" s="128"/>
      <c r="D18"/>
      <c r="E18"/>
      <c r="F18" s="128"/>
    </row>
    <row r="19" spans="1:6" ht="34.5" customHeight="1">
      <c r="A19" s="143" t="s">
        <v>390</v>
      </c>
      <c r="B19" s="142">
        <v>8.725</v>
      </c>
      <c r="C19" s="128"/>
      <c r="D19"/>
      <c r="E19"/>
      <c r="F19" s="128"/>
    </row>
    <row r="20" spans="1:6" ht="34.5" customHeight="1">
      <c r="A20" s="144" t="s">
        <v>391</v>
      </c>
      <c r="B20" s="145">
        <v>8.989</v>
      </c>
      <c r="C20" s="128"/>
      <c r="D20"/>
      <c r="E20"/>
      <c r="F20" s="128"/>
    </row>
    <row r="21" spans="1:7" ht="28.5" customHeight="1">
      <c r="A21" s="146"/>
      <c r="D21" s="132"/>
      <c r="E21" s="147"/>
      <c r="F21" s="148"/>
      <c r="G21" s="147"/>
    </row>
    <row r="22" spans="1:7" ht="34.5" customHeight="1">
      <c r="A22" s="6"/>
      <c r="B22" s="6"/>
      <c r="C22" s="6"/>
      <c r="D22" s="132"/>
      <c r="E22" s="149"/>
      <c r="F22" s="131"/>
      <c r="G22" s="132"/>
    </row>
    <row r="23" spans="1:4" ht="34.5" customHeight="1">
      <c r="A23" s="6" t="s">
        <v>392</v>
      </c>
      <c r="B23" s="6"/>
      <c r="C23" s="6"/>
      <c r="D23" s="132"/>
    </row>
    <row r="24" spans="1:6" ht="34.5" customHeight="1">
      <c r="A24" s="150" t="s">
        <v>393</v>
      </c>
      <c r="B24" s="133"/>
      <c r="C24" s="133"/>
      <c r="D24" s="130"/>
      <c r="E24" s="128"/>
      <c r="F24" s="128"/>
    </row>
    <row r="25" spans="1:6" ht="34.5" customHeight="1">
      <c r="A25" s="151"/>
      <c r="B25" s="152" t="s">
        <v>394</v>
      </c>
      <c r="C25" s="153"/>
      <c r="D25" s="130"/>
      <c r="E25" s="128"/>
      <c r="F25" s="128"/>
    </row>
    <row r="26" spans="1:6" ht="34.5" customHeight="1">
      <c r="A26" s="154"/>
      <c r="B26" s="155" t="s">
        <v>395</v>
      </c>
      <c r="C26" s="156" t="s">
        <v>375</v>
      </c>
      <c r="D26" s="130"/>
      <c r="E26" s="128"/>
      <c r="F26" s="128"/>
    </row>
    <row r="27" spans="1:6" ht="34.5" customHeight="1">
      <c r="A27" s="157" t="s">
        <v>376</v>
      </c>
      <c r="B27" s="158">
        <v>10.5</v>
      </c>
      <c r="C27" s="159">
        <v>9</v>
      </c>
      <c r="D27" s="130"/>
      <c r="E27" s="128"/>
      <c r="F27" s="128"/>
    </row>
    <row r="28" spans="1:6" ht="34.5" customHeight="1">
      <c r="A28" s="160" t="s">
        <v>377</v>
      </c>
      <c r="B28" s="161">
        <v>6</v>
      </c>
      <c r="C28" s="159">
        <v>8.5</v>
      </c>
      <c r="D28" s="130"/>
      <c r="E28" s="128"/>
      <c r="F28" s="128"/>
    </row>
    <row r="29" spans="1:6" ht="34.5" customHeight="1">
      <c r="A29" s="160" t="s">
        <v>378</v>
      </c>
      <c r="B29" s="161">
        <v>9.6</v>
      </c>
      <c r="C29" s="159">
        <v>8.7</v>
      </c>
      <c r="D29" s="130"/>
      <c r="E29" s="128"/>
      <c r="F29" s="128"/>
    </row>
    <row r="30" spans="1:6" ht="34.5" customHeight="1">
      <c r="A30" s="160" t="s">
        <v>379</v>
      </c>
      <c r="B30" s="161">
        <v>9.3</v>
      </c>
      <c r="C30" s="159">
        <v>8.4</v>
      </c>
      <c r="D30" s="130"/>
      <c r="E30" s="128"/>
      <c r="F30" s="128"/>
    </row>
    <row r="31" spans="1:6" ht="34.5" customHeight="1">
      <c r="A31" s="160" t="s">
        <v>380</v>
      </c>
      <c r="B31" s="161">
        <v>8.5</v>
      </c>
      <c r="C31" s="159">
        <v>8.9</v>
      </c>
      <c r="D31" s="130"/>
      <c r="E31" s="128"/>
      <c r="F31" s="128"/>
    </row>
    <row r="32" spans="1:6" ht="34.5" customHeight="1">
      <c r="A32" s="160" t="s">
        <v>381</v>
      </c>
      <c r="B32" s="161">
        <v>8.4</v>
      </c>
      <c r="C32" s="159">
        <v>7.4</v>
      </c>
      <c r="D32" s="130"/>
      <c r="E32" s="128"/>
      <c r="F32" s="128"/>
    </row>
    <row r="33" spans="1:6" ht="34.5" customHeight="1">
      <c r="A33" s="160" t="s">
        <v>382</v>
      </c>
      <c r="B33" s="161">
        <v>8.9</v>
      </c>
      <c r="C33" s="159">
        <v>8.8</v>
      </c>
      <c r="D33" s="130"/>
      <c r="E33" s="128"/>
      <c r="F33" s="128"/>
    </row>
    <row r="34" spans="1:6" ht="34.5" customHeight="1">
      <c r="A34" s="160" t="s">
        <v>383</v>
      </c>
      <c r="B34" s="161">
        <v>9.2</v>
      </c>
      <c r="C34" s="159">
        <v>9.5</v>
      </c>
      <c r="D34" s="130"/>
      <c r="E34" s="128"/>
      <c r="F34" s="128"/>
    </row>
    <row r="35" spans="1:6" ht="34.5" customHeight="1">
      <c r="A35" s="160" t="s">
        <v>384</v>
      </c>
      <c r="B35" s="161">
        <v>8.3</v>
      </c>
      <c r="C35" s="159">
        <v>9.3</v>
      </c>
      <c r="D35" s="130"/>
      <c r="E35" s="128"/>
      <c r="F35" s="128"/>
    </row>
    <row r="36" spans="1:6" ht="34.5" customHeight="1">
      <c r="A36" s="160" t="s">
        <v>385</v>
      </c>
      <c r="B36" s="161">
        <v>8.1</v>
      </c>
      <c r="C36" s="159">
        <v>9.2</v>
      </c>
      <c r="D36" s="130"/>
      <c r="E36" s="128"/>
      <c r="F36" s="128"/>
    </row>
    <row r="37" spans="1:6" ht="34.5" customHeight="1">
      <c r="A37" s="160" t="s">
        <v>386</v>
      </c>
      <c r="B37" s="161">
        <v>9.2</v>
      </c>
      <c r="C37" s="159">
        <v>9.3</v>
      </c>
      <c r="D37" s="130"/>
      <c r="E37" s="128"/>
      <c r="F37" s="128"/>
    </row>
    <row r="38" spans="1:6" ht="34.5" customHeight="1">
      <c r="A38" s="160" t="s">
        <v>387</v>
      </c>
      <c r="B38" s="161">
        <v>9.4</v>
      </c>
      <c r="C38" s="159">
        <v>9.4</v>
      </c>
      <c r="D38" s="130"/>
      <c r="E38" s="128"/>
      <c r="F38" s="128"/>
    </row>
    <row r="39" spans="1:6" ht="34.5" customHeight="1">
      <c r="A39" s="162" t="s">
        <v>388</v>
      </c>
      <c r="B39" s="161">
        <v>10</v>
      </c>
      <c r="C39" s="159">
        <v>10</v>
      </c>
      <c r="E39" s="128"/>
      <c r="F39" s="128"/>
    </row>
    <row r="40" spans="1:6" ht="34.5" customHeight="1">
      <c r="A40" s="163" t="s">
        <v>389</v>
      </c>
      <c r="B40" s="164">
        <v>7.6</v>
      </c>
      <c r="C40" s="159">
        <v>7.5</v>
      </c>
      <c r="E40" s="128"/>
      <c r="F40" s="128"/>
    </row>
    <row r="41" spans="1:6" ht="30.75" customHeight="1">
      <c r="A41" s="165" t="s">
        <v>390</v>
      </c>
      <c r="B41" s="164">
        <v>8.6</v>
      </c>
      <c r="C41" s="159">
        <v>9.2</v>
      </c>
      <c r="E41" s="128"/>
      <c r="F41" s="128"/>
    </row>
    <row r="42" spans="1:3" ht="34.5" customHeight="1">
      <c r="A42" s="166" t="s">
        <v>391</v>
      </c>
      <c r="B42" s="167">
        <v>9.1</v>
      </c>
      <c r="C42" s="168">
        <v>9.4</v>
      </c>
    </row>
    <row r="43" spans="1:3" ht="34.5" customHeight="1">
      <c r="A43" s="169"/>
      <c r="B43" s="170"/>
      <c r="C43" s="170"/>
    </row>
    <row r="44" spans="1:5" ht="34.5" customHeight="1">
      <c r="A44" s="6" t="s">
        <v>396</v>
      </c>
      <c r="B44" s="6"/>
      <c r="C44" s="6"/>
      <c r="D44" s="6"/>
      <c r="E44" s="117"/>
    </row>
    <row r="45" spans="1:6" s="125" customFormat="1" ht="34.5" customHeight="1">
      <c r="A45" s="8" t="s">
        <v>393</v>
      </c>
      <c r="B45" s="8"/>
      <c r="C45" s="8"/>
      <c r="D45" s="8"/>
      <c r="E45" s="64"/>
      <c r="F45" s="171"/>
    </row>
    <row r="46" spans="1:5" ht="34.5" customHeight="1">
      <c r="A46" s="135"/>
      <c r="B46" s="172" t="s">
        <v>353</v>
      </c>
      <c r="C46" s="172"/>
      <c r="D46" s="10" t="s">
        <v>397</v>
      </c>
      <c r="E46"/>
    </row>
    <row r="47" spans="1:5" ht="34.5" customHeight="1">
      <c r="A47" s="137"/>
      <c r="B47" s="173" t="s">
        <v>65</v>
      </c>
      <c r="C47" s="173" t="s">
        <v>66</v>
      </c>
      <c r="D47" s="174" t="s">
        <v>375</v>
      </c>
      <c r="E47"/>
    </row>
    <row r="48" spans="1:5" ht="34.5" customHeight="1">
      <c r="A48" s="15" t="s">
        <v>376</v>
      </c>
      <c r="B48" s="175">
        <v>105.4352</v>
      </c>
      <c r="C48" s="176">
        <v>-3.85438894056282</v>
      </c>
      <c r="D48" s="176">
        <v>1.7</v>
      </c>
      <c r="E48"/>
    </row>
    <row r="49" spans="1:5" ht="34.5" customHeight="1">
      <c r="A49" s="141" t="s">
        <v>377</v>
      </c>
      <c r="B49" s="177">
        <v>1.9846</v>
      </c>
      <c r="C49" s="176">
        <v>4.08013425634571</v>
      </c>
      <c r="D49" s="176">
        <v>4.9</v>
      </c>
      <c r="E49"/>
    </row>
    <row r="50" spans="1:6" ht="34.5" customHeight="1">
      <c r="A50" s="141" t="s">
        <v>378</v>
      </c>
      <c r="B50" s="177">
        <v>2.5032</v>
      </c>
      <c r="C50" s="176">
        <v>7.54887218045113</v>
      </c>
      <c r="D50" s="176">
        <v>-10.6</v>
      </c>
      <c r="E50"/>
      <c r="F50" s="178"/>
    </row>
    <row r="51" spans="1:5" ht="34.5" customHeight="1">
      <c r="A51" s="141" t="s">
        <v>379</v>
      </c>
      <c r="B51" s="177">
        <v>2.5903</v>
      </c>
      <c r="C51" s="176">
        <v>18.0521374532859</v>
      </c>
      <c r="D51" s="176">
        <v>-3.7</v>
      </c>
      <c r="E51"/>
    </row>
    <row r="52" spans="1:5" ht="34.5" customHeight="1">
      <c r="A52" s="141" t="s">
        <v>380</v>
      </c>
      <c r="B52" s="177">
        <v>3.4562</v>
      </c>
      <c r="C52" s="176">
        <v>1.31324382951281</v>
      </c>
      <c r="D52" s="176">
        <v>-4.6</v>
      </c>
      <c r="E52"/>
    </row>
    <row r="53" spans="1:5" ht="34.5" customHeight="1">
      <c r="A53" s="141" t="s">
        <v>381</v>
      </c>
      <c r="B53" s="177">
        <v>4.4281</v>
      </c>
      <c r="C53" s="176">
        <v>1.82583300756548</v>
      </c>
      <c r="D53" s="176">
        <v>6.7</v>
      </c>
      <c r="E53"/>
    </row>
    <row r="54" spans="1:5" ht="34.5" customHeight="1">
      <c r="A54" s="141" t="s">
        <v>382</v>
      </c>
      <c r="B54" s="177">
        <v>6.9346</v>
      </c>
      <c r="C54" s="176">
        <v>0.128506865731984</v>
      </c>
      <c r="D54" s="176">
        <v>2.7</v>
      </c>
      <c r="E54"/>
    </row>
    <row r="55" spans="1:5" ht="34.5" customHeight="1">
      <c r="A55" s="141" t="s">
        <v>383</v>
      </c>
      <c r="B55" s="177">
        <v>8.0441</v>
      </c>
      <c r="C55" s="176">
        <v>4.96365985098582</v>
      </c>
      <c r="D55" s="176">
        <v>6.3</v>
      </c>
      <c r="E55"/>
    </row>
    <row r="56" spans="1:5" ht="34.5" customHeight="1">
      <c r="A56" s="141" t="s">
        <v>384</v>
      </c>
      <c r="B56" s="177">
        <v>4.934</v>
      </c>
      <c r="C56" s="176">
        <v>-4.28895656728288</v>
      </c>
      <c r="D56" s="176">
        <v>5.3</v>
      </c>
      <c r="E56"/>
    </row>
    <row r="57" spans="1:5" ht="34.5" customHeight="1">
      <c r="A57" s="141" t="s">
        <v>385</v>
      </c>
      <c r="B57" s="177">
        <v>5.3361</v>
      </c>
      <c r="C57" s="176">
        <v>-2.05756029514335</v>
      </c>
      <c r="D57" s="176">
        <v>10.4</v>
      </c>
      <c r="E57"/>
    </row>
    <row r="58" spans="1:5" ht="34.5" customHeight="1">
      <c r="A58" s="141" t="s">
        <v>386</v>
      </c>
      <c r="B58" s="177">
        <v>6.1583</v>
      </c>
      <c r="C58" s="176">
        <v>-2.56625266988371</v>
      </c>
      <c r="D58" s="176">
        <v>1.1</v>
      </c>
      <c r="E58"/>
    </row>
    <row r="59" spans="1:5" ht="34.5" customHeight="1">
      <c r="A59" s="141" t="s">
        <v>387</v>
      </c>
      <c r="B59" s="177">
        <v>9.817</v>
      </c>
      <c r="C59" s="176">
        <v>7.50933602006286</v>
      </c>
      <c r="D59" s="176">
        <v>14</v>
      </c>
      <c r="E59"/>
    </row>
    <row r="60" spans="1:5" ht="34.5" customHeight="1">
      <c r="A60" s="141" t="s">
        <v>388</v>
      </c>
      <c r="B60" s="177">
        <v>7.1646</v>
      </c>
      <c r="C60" s="176">
        <v>6.07307828970745</v>
      </c>
      <c r="D60" s="176">
        <v>11.5</v>
      </c>
      <c r="E60"/>
    </row>
    <row r="61" spans="1:5" ht="30" customHeight="1">
      <c r="A61" s="141" t="s">
        <v>389</v>
      </c>
      <c r="B61" s="177">
        <v>1.6673</v>
      </c>
      <c r="C61" s="176">
        <v>-59.8792020598214</v>
      </c>
      <c r="D61" s="176">
        <v>-6.4</v>
      </c>
      <c r="E61"/>
    </row>
    <row r="62" spans="1:5" ht="36.75" customHeight="1">
      <c r="A62" s="141" t="s">
        <v>390</v>
      </c>
      <c r="B62" s="177">
        <v>0.7552</v>
      </c>
      <c r="C62" s="176">
        <v>27.2451558550969</v>
      </c>
      <c r="D62" s="176">
        <v>3.1</v>
      </c>
      <c r="E62"/>
    </row>
    <row r="63" spans="1:5" ht="34.5" customHeight="1">
      <c r="A63" s="179" t="s">
        <v>391</v>
      </c>
      <c r="B63" s="180">
        <v>0.5056</v>
      </c>
      <c r="C63" s="145">
        <v>38.5964912280702</v>
      </c>
      <c r="D63" s="145">
        <v>1.8</v>
      </c>
      <c r="E63"/>
    </row>
    <row r="64" spans="1:4" ht="30.75" customHeight="1">
      <c r="A64" s="181" t="s">
        <v>398</v>
      </c>
      <c r="B64" s="181"/>
      <c r="C64" s="181"/>
      <c r="D64" s="181"/>
    </row>
    <row r="65" ht="34.5" customHeight="1"/>
    <row r="66" spans="1:4" ht="34.5" customHeight="1">
      <c r="A66" s="6" t="s">
        <v>399</v>
      </c>
      <c r="B66" s="6"/>
      <c r="C66" s="6"/>
      <c r="D66" s="6"/>
    </row>
    <row r="67" spans="1:7" ht="30" customHeight="1">
      <c r="A67" s="8" t="s">
        <v>393</v>
      </c>
      <c r="B67" s="8"/>
      <c r="C67" s="8"/>
      <c r="D67" s="8"/>
      <c r="G67" s="130"/>
    </row>
    <row r="68" spans="1:7" ht="37.5" customHeight="1">
      <c r="A68" s="182"/>
      <c r="B68" s="76" t="s">
        <v>211</v>
      </c>
      <c r="C68" s="183" t="s">
        <v>76</v>
      </c>
      <c r="D68" s="184"/>
      <c r="G68" s="130"/>
    </row>
    <row r="69" spans="1:6" ht="30" customHeight="1">
      <c r="A69" s="185"/>
      <c r="B69" s="79" t="s">
        <v>375</v>
      </c>
      <c r="C69" s="79" t="s">
        <v>65</v>
      </c>
      <c r="D69" s="186" t="s">
        <v>66</v>
      </c>
      <c r="E69" s="128"/>
      <c r="F69" s="128"/>
    </row>
    <row r="70" spans="1:11" ht="30" customHeight="1">
      <c r="A70" s="15" t="s">
        <v>376</v>
      </c>
      <c r="B70" s="99">
        <v>12.4</v>
      </c>
      <c r="C70" s="187">
        <v>1036.96</v>
      </c>
      <c r="D70" s="188">
        <v>10.1</v>
      </c>
      <c r="E70" s="128"/>
      <c r="F70" s="128"/>
      <c r="I70" s="225"/>
      <c r="J70" s="225"/>
      <c r="K70" s="225"/>
    </row>
    <row r="71" spans="1:11" ht="30" customHeight="1">
      <c r="A71" s="141" t="s">
        <v>377</v>
      </c>
      <c r="B71" s="101">
        <v>13.9</v>
      </c>
      <c r="C71" s="189">
        <v>119.39</v>
      </c>
      <c r="D71" s="190">
        <v>10.2</v>
      </c>
      <c r="E71" s="128"/>
      <c r="F71" s="128"/>
      <c r="I71" s="225"/>
      <c r="J71" s="225"/>
      <c r="K71" s="225"/>
    </row>
    <row r="72" spans="1:11" ht="30" customHeight="1">
      <c r="A72" s="141" t="s">
        <v>378</v>
      </c>
      <c r="B72" s="101">
        <v>13.5</v>
      </c>
      <c r="C72" s="189">
        <v>87.45</v>
      </c>
      <c r="D72" s="190">
        <v>10</v>
      </c>
      <c r="E72" s="128"/>
      <c r="F72" s="128"/>
      <c r="I72" s="225"/>
      <c r="J72" s="225"/>
      <c r="K72" s="225"/>
    </row>
    <row r="73" spans="1:11" ht="30" customHeight="1">
      <c r="A73" s="141" t="s">
        <v>379</v>
      </c>
      <c r="B73" s="101">
        <v>9.8</v>
      </c>
      <c r="C73" s="189">
        <v>88.74</v>
      </c>
      <c r="D73" s="190">
        <v>10.3</v>
      </c>
      <c r="E73" s="128"/>
      <c r="F73" s="128"/>
      <c r="I73" s="225"/>
      <c r="J73" s="225"/>
      <c r="K73" s="225"/>
    </row>
    <row r="74" spans="1:11" ht="30" customHeight="1">
      <c r="A74" s="141" t="s">
        <v>380</v>
      </c>
      <c r="B74" s="101">
        <v>13.4</v>
      </c>
      <c r="C74" s="189">
        <v>100.5</v>
      </c>
      <c r="D74" s="190">
        <v>10.2</v>
      </c>
      <c r="E74" s="128"/>
      <c r="F74" s="128"/>
      <c r="I74" s="225"/>
      <c r="J74" s="225"/>
      <c r="K74" s="225"/>
    </row>
    <row r="75" spans="1:11" ht="30" customHeight="1">
      <c r="A75" s="141" t="s">
        <v>381</v>
      </c>
      <c r="B75" s="101">
        <v>11.1</v>
      </c>
      <c r="C75" s="189">
        <v>23.28</v>
      </c>
      <c r="D75" s="190">
        <v>10.2</v>
      </c>
      <c r="E75" s="128"/>
      <c r="F75" s="128"/>
      <c r="I75" s="225"/>
      <c r="J75" s="225"/>
      <c r="K75" s="225"/>
    </row>
    <row r="76" spans="1:11" ht="30" customHeight="1">
      <c r="A76" s="141" t="s">
        <v>382</v>
      </c>
      <c r="B76" s="101">
        <v>7.1</v>
      </c>
      <c r="C76" s="189">
        <v>88.43</v>
      </c>
      <c r="D76" s="190">
        <v>9.9</v>
      </c>
      <c r="E76" s="128"/>
      <c r="F76" s="128"/>
      <c r="I76" s="225"/>
      <c r="J76" s="225"/>
      <c r="K76" s="225"/>
    </row>
    <row r="77" spans="1:11" ht="30" customHeight="1">
      <c r="A77" s="141" t="s">
        <v>383</v>
      </c>
      <c r="B77" s="101">
        <v>14.2</v>
      </c>
      <c r="C77" s="189">
        <v>95.04</v>
      </c>
      <c r="D77" s="190">
        <v>10</v>
      </c>
      <c r="E77" s="128"/>
      <c r="F77" s="128"/>
      <c r="I77" s="225"/>
      <c r="J77" s="225"/>
      <c r="K77" s="225"/>
    </row>
    <row r="78" spans="1:11" ht="30" customHeight="1">
      <c r="A78" s="141" t="s">
        <v>384</v>
      </c>
      <c r="B78" s="101">
        <v>12.5</v>
      </c>
      <c r="C78" s="189">
        <v>28.21</v>
      </c>
      <c r="D78" s="190">
        <v>10.2</v>
      </c>
      <c r="E78" s="128"/>
      <c r="F78" s="128"/>
      <c r="I78" s="225"/>
      <c r="J78" s="225"/>
      <c r="K78" s="225"/>
    </row>
    <row r="79" spans="1:11" ht="30" customHeight="1">
      <c r="A79" s="141" t="s">
        <v>385</v>
      </c>
      <c r="B79" s="101">
        <v>14.1</v>
      </c>
      <c r="C79" s="189">
        <v>84.99</v>
      </c>
      <c r="D79" s="190">
        <v>10.1</v>
      </c>
      <c r="E79" s="128"/>
      <c r="F79" s="128"/>
      <c r="I79" s="225"/>
      <c r="J79" s="225"/>
      <c r="K79" s="225"/>
    </row>
    <row r="80" spans="1:11" ht="30" customHeight="1">
      <c r="A80" s="141" t="s">
        <v>386</v>
      </c>
      <c r="B80" s="101">
        <v>13.3</v>
      </c>
      <c r="C80" s="189">
        <v>99.94</v>
      </c>
      <c r="D80" s="190">
        <v>10</v>
      </c>
      <c r="E80" s="128"/>
      <c r="F80" s="128"/>
      <c r="I80" s="225"/>
      <c r="J80" s="225"/>
      <c r="K80" s="225"/>
    </row>
    <row r="81" spans="1:11" ht="30" customHeight="1">
      <c r="A81" s="141" t="s">
        <v>387</v>
      </c>
      <c r="B81" s="101">
        <v>13.5</v>
      </c>
      <c r="C81" s="189">
        <v>121.29</v>
      </c>
      <c r="D81" s="190">
        <v>9.9</v>
      </c>
      <c r="E81" s="128"/>
      <c r="F81" s="128"/>
      <c r="I81" s="225"/>
      <c r="J81" s="225"/>
      <c r="K81" s="225"/>
    </row>
    <row r="82" spans="1:11" ht="30" customHeight="1">
      <c r="A82" s="141" t="s">
        <v>388</v>
      </c>
      <c r="B82" s="101">
        <v>13.6</v>
      </c>
      <c r="C82" s="189">
        <v>84.57</v>
      </c>
      <c r="D82" s="190">
        <v>9.9</v>
      </c>
      <c r="E82" s="128"/>
      <c r="F82" s="128"/>
      <c r="I82" s="225"/>
      <c r="J82" s="225"/>
      <c r="K82" s="225"/>
    </row>
    <row r="83" spans="1:11" ht="24" customHeight="1">
      <c r="A83" s="141" t="s">
        <v>389</v>
      </c>
      <c r="B83" s="101">
        <v>16.6</v>
      </c>
      <c r="C83" s="189">
        <v>15.14</v>
      </c>
      <c r="D83" s="190">
        <v>10</v>
      </c>
      <c r="E83" s="128"/>
      <c r="F83" s="128"/>
      <c r="I83" s="225"/>
      <c r="J83" s="225"/>
      <c r="K83" s="225"/>
    </row>
    <row r="84" spans="1:11" ht="25.5" customHeight="1">
      <c r="A84" s="141" t="s">
        <v>390</v>
      </c>
      <c r="B84" s="101">
        <v>10.4</v>
      </c>
      <c r="C84" s="191" t="s">
        <v>400</v>
      </c>
      <c r="D84" s="192" t="s">
        <v>400</v>
      </c>
      <c r="E84" s="128"/>
      <c r="F84" s="128"/>
      <c r="I84" s="225"/>
      <c r="J84" s="225"/>
      <c r="K84" s="225"/>
    </row>
    <row r="85" spans="1:11" ht="27" customHeight="1">
      <c r="A85" s="179" t="s">
        <v>391</v>
      </c>
      <c r="B85" s="103">
        <v>6.5</v>
      </c>
      <c r="C85" s="193" t="s">
        <v>400</v>
      </c>
      <c r="D85" s="194" t="s">
        <v>400</v>
      </c>
      <c r="E85" s="128"/>
      <c r="F85" s="128"/>
      <c r="I85" s="225"/>
      <c r="J85" s="225"/>
      <c r="K85" s="225"/>
    </row>
    <row r="86" spans="1:4" ht="30.75" customHeight="1">
      <c r="A86" s="195"/>
      <c r="B86" s="195"/>
      <c r="C86" s="195"/>
      <c r="D86" s="195"/>
    </row>
    <row r="87" ht="34.5" customHeight="1"/>
    <row r="88" spans="1:5" ht="34.5" customHeight="1">
      <c r="A88" s="6" t="s">
        <v>401</v>
      </c>
      <c r="B88" s="6"/>
      <c r="C88" s="6"/>
      <c r="D88" s="6"/>
      <c r="E88" s="6"/>
    </row>
    <row r="89" spans="1:5" ht="30" customHeight="1">
      <c r="A89" s="27" t="s">
        <v>402</v>
      </c>
      <c r="B89" s="27"/>
      <c r="C89" s="27"/>
      <c r="D89" s="27"/>
      <c r="E89" s="27"/>
    </row>
    <row r="90" spans="1:7" ht="30" customHeight="1">
      <c r="A90" s="182"/>
      <c r="B90" s="196" t="s">
        <v>403</v>
      </c>
      <c r="C90" s="197"/>
      <c r="D90" s="76" t="s">
        <v>404</v>
      </c>
      <c r="E90" s="76"/>
      <c r="F90" s="76" t="s">
        <v>405</v>
      </c>
      <c r="G90" s="29"/>
    </row>
    <row r="91" spans="1:7" ht="30" customHeight="1">
      <c r="A91" s="198"/>
      <c r="B91" s="67" t="s">
        <v>65</v>
      </c>
      <c r="C91" s="79" t="s">
        <v>66</v>
      </c>
      <c r="D91" s="67" t="s">
        <v>65</v>
      </c>
      <c r="E91" s="79" t="s">
        <v>66</v>
      </c>
      <c r="F91" s="67" t="s">
        <v>65</v>
      </c>
      <c r="G91" s="80" t="s">
        <v>66</v>
      </c>
    </row>
    <row r="92" spans="1:7" ht="30" customHeight="1">
      <c r="A92" s="122" t="s">
        <v>406</v>
      </c>
      <c r="B92" s="199">
        <v>20790</v>
      </c>
      <c r="C92" s="200" t="s">
        <v>407</v>
      </c>
      <c r="D92" s="201">
        <v>27131.719194756002</v>
      </c>
      <c r="E92" s="202" t="s">
        <v>408</v>
      </c>
      <c r="F92" s="201">
        <v>14792.321190919998</v>
      </c>
      <c r="G92" s="203" t="s">
        <v>409</v>
      </c>
    </row>
    <row r="93" spans="1:7" ht="30" customHeight="1">
      <c r="A93" s="143" t="s">
        <v>377</v>
      </c>
      <c r="B93" s="204">
        <v>29536</v>
      </c>
      <c r="C93" s="205" t="s">
        <v>410</v>
      </c>
      <c r="D93" s="206">
        <v>31566.7091536</v>
      </c>
      <c r="E93" s="207" t="s">
        <v>410</v>
      </c>
      <c r="F93" s="206" t="s">
        <v>400</v>
      </c>
      <c r="G93" s="111" t="s">
        <v>400</v>
      </c>
    </row>
    <row r="94" spans="1:7" ht="30" customHeight="1">
      <c r="A94" s="143" t="s">
        <v>378</v>
      </c>
      <c r="B94" s="204">
        <v>28659</v>
      </c>
      <c r="C94" s="205" t="s">
        <v>411</v>
      </c>
      <c r="D94" s="206">
        <v>28658.507535</v>
      </c>
      <c r="E94" s="207" t="s">
        <v>411</v>
      </c>
      <c r="F94" s="206" t="s">
        <v>400</v>
      </c>
      <c r="G94" s="111" t="s">
        <v>400</v>
      </c>
    </row>
    <row r="95" spans="1:7" ht="30" customHeight="1">
      <c r="A95" s="143" t="s">
        <v>379</v>
      </c>
      <c r="B95" s="204">
        <v>28357</v>
      </c>
      <c r="C95" s="205" t="s">
        <v>412</v>
      </c>
      <c r="D95" s="206">
        <v>28356.550747992</v>
      </c>
      <c r="E95" s="207" t="s">
        <v>412</v>
      </c>
      <c r="F95" s="206" t="s">
        <v>400</v>
      </c>
      <c r="G95" s="111" t="s">
        <v>400</v>
      </c>
    </row>
    <row r="96" spans="1:7" ht="30" customHeight="1">
      <c r="A96" s="143" t="s">
        <v>380</v>
      </c>
      <c r="B96" s="204">
        <v>28852</v>
      </c>
      <c r="C96" s="205" t="s">
        <v>412</v>
      </c>
      <c r="D96" s="206">
        <v>28724.790068496</v>
      </c>
      <c r="E96" s="207" t="s">
        <v>412</v>
      </c>
      <c r="F96" s="206" t="s">
        <v>400</v>
      </c>
      <c r="G96" s="111" t="s">
        <v>400</v>
      </c>
    </row>
    <row r="97" spans="1:7" ht="30" customHeight="1">
      <c r="A97" s="143" t="s">
        <v>381</v>
      </c>
      <c r="B97" s="204">
        <v>33776</v>
      </c>
      <c r="C97" s="205" t="s">
        <v>413</v>
      </c>
      <c r="D97" s="206">
        <v>34547.21814297601</v>
      </c>
      <c r="E97" s="207" t="s">
        <v>413</v>
      </c>
      <c r="F97" s="206" t="s">
        <v>400</v>
      </c>
      <c r="G97" s="111" t="s">
        <v>400</v>
      </c>
    </row>
    <row r="98" spans="1:7" ht="30" customHeight="1">
      <c r="A98" s="143" t="s">
        <v>389</v>
      </c>
      <c r="B98" s="204">
        <v>32571</v>
      </c>
      <c r="C98" s="205">
        <v>8</v>
      </c>
      <c r="D98" s="206">
        <v>33156.46656</v>
      </c>
      <c r="E98" s="207" t="s">
        <v>414</v>
      </c>
      <c r="F98" s="206" t="s">
        <v>400</v>
      </c>
      <c r="G98" s="111" t="s">
        <v>400</v>
      </c>
    </row>
    <row r="99" spans="1:7" ht="30" customHeight="1">
      <c r="A99" s="143" t="s">
        <v>382</v>
      </c>
      <c r="B99" s="204">
        <v>18273</v>
      </c>
      <c r="C99" s="205">
        <v>8.9</v>
      </c>
      <c r="D99" s="206">
        <v>25156.399392000007</v>
      </c>
      <c r="E99" s="207" t="s">
        <v>414</v>
      </c>
      <c r="F99" s="206">
        <v>14186.490915200002</v>
      </c>
      <c r="G99" s="111">
        <v>8.8</v>
      </c>
    </row>
    <row r="100" spans="1:7" ht="30" customHeight="1">
      <c r="A100" s="143" t="s">
        <v>383</v>
      </c>
      <c r="B100" s="204">
        <v>20400</v>
      </c>
      <c r="C100" s="205">
        <v>9</v>
      </c>
      <c r="D100" s="206">
        <v>26738.759595096002</v>
      </c>
      <c r="E100" s="207" t="s">
        <v>413</v>
      </c>
      <c r="F100" s="206">
        <v>16772.034221711998</v>
      </c>
      <c r="G100" s="111">
        <v>8.9</v>
      </c>
    </row>
    <row r="101" spans="1:7" ht="30" customHeight="1">
      <c r="A101" s="143" t="s">
        <v>384</v>
      </c>
      <c r="B101" s="204">
        <v>19772</v>
      </c>
      <c r="C101" s="205">
        <v>8.9</v>
      </c>
      <c r="D101" s="206">
        <v>25497.69958956</v>
      </c>
      <c r="E101" s="207" t="s">
        <v>408</v>
      </c>
      <c r="F101" s="206">
        <v>16604.14233632</v>
      </c>
      <c r="G101" s="111">
        <v>8.4</v>
      </c>
    </row>
    <row r="102" spans="1:7" ht="30" customHeight="1">
      <c r="A102" s="143" t="s">
        <v>385</v>
      </c>
      <c r="B102" s="204">
        <v>21094</v>
      </c>
      <c r="C102" s="205">
        <v>8.6</v>
      </c>
      <c r="D102" s="206">
        <v>26157.339803556</v>
      </c>
      <c r="E102" s="207" t="s">
        <v>415</v>
      </c>
      <c r="F102" s="206">
        <v>18149.630692320003</v>
      </c>
      <c r="G102" s="111">
        <v>8.6</v>
      </c>
    </row>
    <row r="103" spans="1:7" ht="30" customHeight="1">
      <c r="A103" s="143" t="s">
        <v>386</v>
      </c>
      <c r="B103" s="204">
        <v>15049</v>
      </c>
      <c r="C103" s="205">
        <v>8.8</v>
      </c>
      <c r="D103" s="206">
        <v>22083.764726388003</v>
      </c>
      <c r="E103" s="207" t="s">
        <v>416</v>
      </c>
      <c r="F103" s="206">
        <v>10722.6390327</v>
      </c>
      <c r="G103" s="111">
        <v>8.5</v>
      </c>
    </row>
    <row r="104" spans="1:7" ht="30" customHeight="1">
      <c r="A104" s="143" t="s">
        <v>387</v>
      </c>
      <c r="B104" s="204">
        <v>21461</v>
      </c>
      <c r="C104" s="205">
        <v>8.5</v>
      </c>
      <c r="D104" s="206">
        <v>28459.819789632005</v>
      </c>
      <c r="E104" s="207" t="s">
        <v>417</v>
      </c>
      <c r="F104" s="206">
        <v>15103.8540213</v>
      </c>
      <c r="G104" s="111">
        <v>8.7</v>
      </c>
    </row>
    <row r="105" spans="1:7" ht="30" customHeight="1">
      <c r="A105" s="144" t="s">
        <v>388</v>
      </c>
      <c r="B105" s="208">
        <v>19771</v>
      </c>
      <c r="C105" s="209">
        <v>8.4</v>
      </c>
      <c r="D105" s="210">
        <v>26834.538538654</v>
      </c>
      <c r="E105" s="211" t="s">
        <v>417</v>
      </c>
      <c r="F105" s="210">
        <v>13736.608329312001</v>
      </c>
      <c r="G105" s="115">
        <v>8.7</v>
      </c>
    </row>
    <row r="106" spans="1:5" ht="15.75" customHeight="1">
      <c r="A106" s="212"/>
      <c r="B106" s="212"/>
      <c r="C106" s="212"/>
      <c r="D106" s="212"/>
      <c r="E106" s="212"/>
    </row>
    <row r="107" spans="1:3" ht="30" customHeight="1">
      <c r="A107" s="213"/>
      <c r="B107" s="213"/>
      <c r="C107" s="213"/>
    </row>
    <row r="108" spans="1:3" ht="30" customHeight="1">
      <c r="A108" s="41"/>
      <c r="B108" s="41"/>
      <c r="C108" s="41"/>
    </row>
    <row r="109" spans="1:3" ht="30" customHeight="1">
      <c r="A109" s="214"/>
      <c r="B109" s="215"/>
      <c r="C109" s="215"/>
    </row>
    <row r="110" spans="1:3" ht="30" customHeight="1">
      <c r="A110" s="214"/>
      <c r="B110" s="216"/>
      <c r="C110" s="216"/>
    </row>
    <row r="111" spans="1:3" ht="30" customHeight="1">
      <c r="A111" s="217"/>
      <c r="B111" s="218"/>
      <c r="C111" s="219"/>
    </row>
    <row r="112" spans="1:3" ht="30" customHeight="1">
      <c r="A112" s="220"/>
      <c r="B112" s="221"/>
      <c r="C112" s="222"/>
    </row>
    <row r="113" spans="1:3" ht="30" customHeight="1">
      <c r="A113" s="220"/>
      <c r="B113" s="221"/>
      <c r="C113" s="222"/>
    </row>
    <row r="114" spans="1:3" ht="30" customHeight="1">
      <c r="A114" s="220"/>
      <c r="B114" s="221"/>
      <c r="C114" s="222"/>
    </row>
    <row r="115" spans="1:3" ht="30" customHeight="1">
      <c r="A115" s="220"/>
      <c r="B115" s="221"/>
      <c r="C115" s="222"/>
    </row>
    <row r="116" spans="1:3" ht="30" customHeight="1">
      <c r="A116" s="220"/>
      <c r="B116" s="221"/>
      <c r="C116" s="222"/>
    </row>
    <row r="117" spans="1:3" ht="30" customHeight="1">
      <c r="A117" s="220"/>
      <c r="B117" s="221"/>
      <c r="C117" s="222"/>
    </row>
    <row r="118" spans="1:3" ht="30" customHeight="1">
      <c r="A118" s="220"/>
      <c r="B118" s="221"/>
      <c r="C118" s="222"/>
    </row>
    <row r="119" spans="1:3" ht="30" customHeight="1">
      <c r="A119" s="220"/>
      <c r="B119" s="221"/>
      <c r="C119" s="222"/>
    </row>
    <row r="120" spans="1:3" ht="30" customHeight="1">
      <c r="A120" s="220"/>
      <c r="B120" s="221"/>
      <c r="C120" s="222"/>
    </row>
    <row r="121" spans="1:3" ht="14.25">
      <c r="A121" s="220"/>
      <c r="B121" s="221"/>
      <c r="C121" s="222"/>
    </row>
    <row r="122" spans="1:3" ht="14.25">
      <c r="A122" s="220"/>
      <c r="B122" s="221"/>
      <c r="C122" s="222"/>
    </row>
    <row r="123" spans="1:3" ht="14.25">
      <c r="A123" s="220"/>
      <c r="B123" s="221"/>
      <c r="C123" s="222"/>
    </row>
    <row r="124" spans="1:3" ht="14.25">
      <c r="A124" s="223"/>
      <c r="B124" s="224"/>
      <c r="C124" s="224"/>
    </row>
    <row r="125" spans="1:3" ht="14.25">
      <c r="A125" s="223"/>
      <c r="B125" s="224"/>
      <c r="C125" s="224"/>
    </row>
    <row r="126" spans="1:3" ht="14.25">
      <c r="A126" s="223"/>
      <c r="B126" s="224"/>
      <c r="C126" s="224"/>
    </row>
    <row r="127" spans="1:3" ht="14.25">
      <c r="A127" s="223"/>
      <c r="B127" s="224"/>
      <c r="C127" s="224"/>
    </row>
    <row r="128" spans="1:3" ht="14.25">
      <c r="A128" s="223"/>
      <c r="B128" s="224"/>
      <c r="C128" s="224"/>
    </row>
    <row r="129" spans="1:3" ht="14.25">
      <c r="A129" s="223"/>
      <c r="B129" s="224"/>
      <c r="C129" s="224"/>
    </row>
    <row r="130" spans="1:3" ht="14.25">
      <c r="A130" s="223"/>
      <c r="B130" s="224"/>
      <c r="C130" s="224"/>
    </row>
    <row r="131" spans="1:3" ht="14.25">
      <c r="A131" s="223"/>
      <c r="B131" s="224"/>
      <c r="C131" s="224"/>
    </row>
    <row r="132" spans="1:3" ht="14.25">
      <c r="A132" s="223"/>
      <c r="B132" s="224"/>
      <c r="C132" s="224"/>
    </row>
    <row r="133" spans="1:3" ht="14.25">
      <c r="A133" s="223"/>
      <c r="B133" s="224"/>
      <c r="C133" s="224"/>
    </row>
    <row r="134" spans="1:3" ht="14.25">
      <c r="A134" s="223"/>
      <c r="B134" s="224"/>
      <c r="C134" s="224"/>
    </row>
    <row r="135" spans="1:3" ht="14.25">
      <c r="A135" s="223"/>
      <c r="B135" s="224"/>
      <c r="C135" s="224"/>
    </row>
    <row r="136" spans="1:3" ht="14.25">
      <c r="A136" s="223"/>
      <c r="B136" s="224"/>
      <c r="C136" s="224"/>
    </row>
    <row r="137" spans="1:3" ht="14.25">
      <c r="A137" s="223"/>
      <c r="B137" s="224"/>
      <c r="C137" s="224"/>
    </row>
    <row r="138" spans="1:3" ht="14.25">
      <c r="A138" s="223"/>
      <c r="B138" s="224"/>
      <c r="C138" s="224"/>
    </row>
    <row r="139" spans="1:3" ht="14.25">
      <c r="A139" s="223"/>
      <c r="B139" s="224"/>
      <c r="C139" s="224"/>
    </row>
    <row r="140" spans="1:3" ht="14.25">
      <c r="A140" s="223"/>
      <c r="B140" s="224"/>
      <c r="C140" s="224"/>
    </row>
    <row r="141" spans="1:3" ht="14.25">
      <c r="A141" s="223"/>
      <c r="B141" s="224"/>
      <c r="C141" s="224"/>
    </row>
    <row r="142" spans="1:3" ht="14.25">
      <c r="A142" s="223"/>
      <c r="B142" s="224"/>
      <c r="C142" s="224"/>
    </row>
    <row r="143" spans="1:3" ht="14.25">
      <c r="A143" s="223"/>
      <c r="B143" s="224"/>
      <c r="C143" s="224"/>
    </row>
    <row r="144" spans="1:3" ht="14.25">
      <c r="A144" s="223"/>
      <c r="B144" s="224"/>
      <c r="C144" s="224"/>
    </row>
    <row r="145" spans="1:3" ht="14.25">
      <c r="A145" s="223"/>
      <c r="B145" s="224"/>
      <c r="C145" s="224"/>
    </row>
    <row r="146" spans="1:3" ht="14.25">
      <c r="A146" s="223"/>
      <c r="B146" s="224"/>
      <c r="C146" s="224"/>
    </row>
    <row r="147" spans="1:3" ht="14.25">
      <c r="A147" s="223"/>
      <c r="B147" s="224"/>
      <c r="C147" s="224"/>
    </row>
    <row r="148" spans="1:3" ht="14.25">
      <c r="A148" s="223"/>
      <c r="B148" s="224"/>
      <c r="C148" s="224"/>
    </row>
    <row r="149" spans="1:3" ht="14.25">
      <c r="A149" s="223"/>
      <c r="B149" s="224"/>
      <c r="C149" s="224"/>
    </row>
    <row r="150" spans="1:3" ht="14.25">
      <c r="A150" s="223"/>
      <c r="B150" s="224"/>
      <c r="C150" s="224"/>
    </row>
    <row r="151" spans="1:3" ht="14.25">
      <c r="A151" s="223"/>
      <c r="B151" s="224"/>
      <c r="C151" s="224"/>
    </row>
    <row r="152" spans="1:3" ht="14.25">
      <c r="A152" s="223"/>
      <c r="B152" s="224"/>
      <c r="C152" s="224"/>
    </row>
    <row r="153" spans="1:3" ht="14.25">
      <c r="A153" s="223"/>
      <c r="B153" s="224"/>
      <c r="C153" s="224"/>
    </row>
    <row r="154" spans="1:3" ht="14.25">
      <c r="A154" s="223"/>
      <c r="B154" s="224"/>
      <c r="C154" s="224"/>
    </row>
    <row r="155" spans="1:3" ht="14.25">
      <c r="A155" s="223"/>
      <c r="B155" s="224"/>
      <c r="C155" s="224"/>
    </row>
    <row r="156" spans="1:3" ht="14.25">
      <c r="A156" s="223"/>
      <c r="B156" s="224"/>
      <c r="C156" s="224"/>
    </row>
    <row r="157" spans="1:3" ht="14.25">
      <c r="A157" s="223"/>
      <c r="B157" s="224"/>
      <c r="C157" s="224"/>
    </row>
    <row r="158" spans="1:3" ht="14.25">
      <c r="A158" s="223"/>
      <c r="B158" s="224"/>
      <c r="C158" s="224"/>
    </row>
    <row r="159" spans="1:3" ht="14.25">
      <c r="A159" s="223"/>
      <c r="B159" s="224"/>
      <c r="C159" s="224"/>
    </row>
    <row r="160" spans="1:3" ht="14.25">
      <c r="A160" s="223"/>
      <c r="B160" s="224"/>
      <c r="C160" s="224"/>
    </row>
    <row r="161" spans="1:3" ht="14.25">
      <c r="A161" s="223"/>
      <c r="B161" s="224"/>
      <c r="C161" s="224"/>
    </row>
    <row r="162" spans="1:3" ht="14.25">
      <c r="A162" s="223"/>
      <c r="B162" s="224"/>
      <c r="C162" s="224"/>
    </row>
    <row r="163" spans="1:3" ht="14.25">
      <c r="A163" s="223"/>
      <c r="B163" s="224"/>
      <c r="C163" s="224"/>
    </row>
    <row r="164" spans="1:3" ht="14.25">
      <c r="A164" s="223"/>
      <c r="B164" s="224"/>
      <c r="C164" s="224"/>
    </row>
    <row r="165" spans="1:3" ht="14.25">
      <c r="A165" s="223"/>
      <c r="B165" s="224"/>
      <c r="C165" s="224"/>
    </row>
    <row r="166" spans="1:3" ht="14.25">
      <c r="A166" s="223"/>
      <c r="B166" s="224"/>
      <c r="C166" s="224"/>
    </row>
    <row r="167" spans="1:3" ht="14.25">
      <c r="A167" s="223"/>
      <c r="B167" s="224"/>
      <c r="C167" s="224"/>
    </row>
    <row r="168" spans="1:3" ht="14.25">
      <c r="A168" s="223"/>
      <c r="B168" s="224"/>
      <c r="C168" s="224"/>
    </row>
    <row r="169" spans="1:3" ht="14.25">
      <c r="A169" s="223"/>
      <c r="B169" s="224"/>
      <c r="C169" s="224"/>
    </row>
    <row r="170" spans="1:3" ht="14.25">
      <c r="A170" s="223"/>
      <c r="B170" s="224"/>
      <c r="C170" s="224"/>
    </row>
    <row r="171" spans="1:3" ht="14.25">
      <c r="A171" s="223"/>
      <c r="B171" s="224"/>
      <c r="C171" s="224"/>
    </row>
    <row r="172" spans="1:3" ht="14.25">
      <c r="A172" s="223"/>
      <c r="B172" s="224"/>
      <c r="C172" s="224"/>
    </row>
    <row r="173" spans="1:3" ht="14.25">
      <c r="A173" s="223"/>
      <c r="B173" s="224"/>
      <c r="C173" s="224"/>
    </row>
    <row r="174" spans="1:3" ht="14.25">
      <c r="A174" s="223"/>
      <c r="B174" s="224"/>
      <c r="C174" s="224"/>
    </row>
    <row r="175" spans="1:3" ht="14.25">
      <c r="A175" s="223"/>
      <c r="B175" s="224"/>
      <c r="C175" s="224"/>
    </row>
    <row r="176" spans="1:3" ht="14.25">
      <c r="A176" s="223"/>
      <c r="B176" s="224"/>
      <c r="C176" s="224"/>
    </row>
    <row r="177" spans="1:3" ht="14.25">
      <c r="A177" s="223"/>
      <c r="B177" s="224"/>
      <c r="C177" s="224"/>
    </row>
    <row r="178" spans="1:3" ht="14.25">
      <c r="A178" s="223"/>
      <c r="B178" s="224"/>
      <c r="C178" s="224"/>
    </row>
    <row r="179" spans="1:3" ht="14.25">
      <c r="A179" s="223"/>
      <c r="B179" s="224"/>
      <c r="C179" s="224"/>
    </row>
    <row r="180" spans="1:3" ht="14.25">
      <c r="A180" s="223"/>
      <c r="B180" s="224"/>
      <c r="C180" s="224"/>
    </row>
    <row r="181" spans="1:3" ht="14.25">
      <c r="A181" s="223"/>
      <c r="B181" s="224"/>
      <c r="C181" s="224"/>
    </row>
    <row r="182" spans="1:3" ht="14.25">
      <c r="A182" s="223"/>
      <c r="B182" s="224"/>
      <c r="C182" s="224"/>
    </row>
    <row r="183" spans="1:3" ht="14.25">
      <c r="A183" s="223"/>
      <c r="B183" s="224"/>
      <c r="C183" s="224"/>
    </row>
    <row r="184" spans="1:3" ht="14.25">
      <c r="A184" s="223"/>
      <c r="B184" s="224"/>
      <c r="C184" s="224"/>
    </row>
    <row r="185" spans="1:3" ht="14.25">
      <c r="A185" s="223"/>
      <c r="B185" s="224"/>
      <c r="C185" s="224"/>
    </row>
    <row r="186" spans="1:3" ht="14.25">
      <c r="A186" s="223"/>
      <c r="B186" s="224"/>
      <c r="C186" s="224"/>
    </row>
    <row r="187" spans="1:3" ht="14.25">
      <c r="A187" s="223"/>
      <c r="B187" s="224"/>
      <c r="C187" s="224"/>
    </row>
    <row r="188" spans="1:3" ht="14.25">
      <c r="A188" s="223"/>
      <c r="B188" s="224"/>
      <c r="C188" s="224"/>
    </row>
    <row r="189" spans="1:3" ht="14.25">
      <c r="A189" s="223"/>
      <c r="B189" s="224"/>
      <c r="C189" s="224"/>
    </row>
    <row r="190" spans="1:3" ht="14.25">
      <c r="A190" s="223"/>
      <c r="B190" s="224"/>
      <c r="C190" s="224"/>
    </row>
    <row r="191" spans="1:3" ht="14.25">
      <c r="A191" s="223"/>
      <c r="B191" s="224"/>
      <c r="C191" s="224"/>
    </row>
    <row r="192" spans="1:3" ht="14.25">
      <c r="A192" s="223"/>
      <c r="B192" s="224"/>
      <c r="C192" s="224"/>
    </row>
    <row r="193" spans="1:3" ht="14.25">
      <c r="A193" s="223"/>
      <c r="B193" s="224"/>
      <c r="C193" s="224"/>
    </row>
    <row r="194" spans="1:3" ht="14.25">
      <c r="A194" s="223"/>
      <c r="B194" s="224"/>
      <c r="C194" s="224"/>
    </row>
    <row r="195" spans="1:3" ht="14.25">
      <c r="A195" s="223"/>
      <c r="B195" s="224"/>
      <c r="C195" s="224"/>
    </row>
  </sheetData>
  <sheetProtection/>
  <mergeCells count="27">
    <mergeCell ref="A1:E1"/>
    <mergeCell ref="A22:C22"/>
    <mergeCell ref="A23:C23"/>
    <mergeCell ref="A24:C24"/>
    <mergeCell ref="B25:C25"/>
    <mergeCell ref="A44:D44"/>
    <mergeCell ref="A45:D45"/>
    <mergeCell ref="B46:C46"/>
    <mergeCell ref="A64:D64"/>
    <mergeCell ref="A66:D66"/>
    <mergeCell ref="A67:D67"/>
    <mergeCell ref="C68:D68"/>
    <mergeCell ref="A86:D86"/>
    <mergeCell ref="A88:E88"/>
    <mergeCell ref="A89:E89"/>
    <mergeCell ref="B90:C90"/>
    <mergeCell ref="D90:E90"/>
    <mergeCell ref="F90:G90"/>
    <mergeCell ref="A106:E106"/>
    <mergeCell ref="A107:C107"/>
    <mergeCell ref="A108:C108"/>
    <mergeCell ref="A3:A4"/>
    <mergeCell ref="A25:A26"/>
    <mergeCell ref="A46:A47"/>
    <mergeCell ref="A68:A69"/>
    <mergeCell ref="A90:A91"/>
    <mergeCell ref="A109:A110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67"/>
  <sheetViews>
    <sheetView zoomScaleSheetLayoutView="100" workbookViewId="0" topLeftCell="A115">
      <selection activeCell="E73" sqref="E73"/>
    </sheetView>
  </sheetViews>
  <sheetFormatPr defaultColWidth="9.00390625" defaultRowHeight="14.25"/>
  <cols>
    <col min="1" max="1" width="13.50390625" style="2" customWidth="1"/>
    <col min="2" max="2" width="13.625" style="2" customWidth="1"/>
    <col min="3" max="3" width="11.75390625" style="3" customWidth="1"/>
    <col min="4" max="4" width="11.875" style="4" customWidth="1"/>
    <col min="5" max="5" width="12.375" style="2" customWidth="1"/>
    <col min="6" max="6" width="9.375" style="5" customWidth="1"/>
    <col min="7" max="7" width="11.125" style="5" bestFit="1" customWidth="1"/>
    <col min="8" max="8" width="12.00390625" style="5" bestFit="1" customWidth="1"/>
    <col min="9" max="23" width="11.125" style="5" bestFit="1" customWidth="1"/>
    <col min="24" max="16384" width="9.00390625" style="5" customWidth="1"/>
  </cols>
  <sheetData>
    <row r="1" spans="1:6" ht="30" customHeight="1">
      <c r="A1" s="6" t="s">
        <v>418</v>
      </c>
      <c r="B1" s="6"/>
      <c r="C1" s="6"/>
      <c r="D1" s="6"/>
      <c r="E1" s="6"/>
      <c r="F1" s="7"/>
    </row>
    <row r="2" spans="1:5" ht="30" customHeight="1">
      <c r="A2" s="8" t="s">
        <v>285</v>
      </c>
      <c r="B2" s="8"/>
      <c r="C2" s="8"/>
      <c r="D2" s="6"/>
      <c r="E2" s="6"/>
    </row>
    <row r="3" spans="1:5" ht="30" customHeight="1">
      <c r="A3" s="9" t="s">
        <v>419</v>
      </c>
      <c r="B3" s="10" t="s">
        <v>26</v>
      </c>
      <c r="C3" s="11"/>
      <c r="D3" s="6"/>
      <c r="E3" s="6"/>
    </row>
    <row r="4" spans="1:5" ht="30" customHeight="1">
      <c r="A4" s="12"/>
      <c r="B4" s="13" t="s">
        <v>375</v>
      </c>
      <c r="C4" s="14"/>
      <c r="D4" s="6"/>
      <c r="E4" s="6"/>
    </row>
    <row r="5" spans="1:5" ht="30" customHeight="1">
      <c r="A5" s="15" t="s">
        <v>420</v>
      </c>
      <c r="B5" s="16">
        <v>7.8</v>
      </c>
      <c r="C5" s="17"/>
      <c r="D5" s="6"/>
      <c r="E5" s="6"/>
    </row>
    <row r="6" spans="1:5" ht="30" customHeight="1">
      <c r="A6" s="18" t="s">
        <v>421</v>
      </c>
      <c r="B6" s="19">
        <v>8.3</v>
      </c>
      <c r="C6" s="20"/>
      <c r="D6" s="6"/>
      <c r="E6" s="6"/>
    </row>
    <row r="7" spans="1:5" ht="30" customHeight="1">
      <c r="A7" s="18" t="s">
        <v>422</v>
      </c>
      <c r="B7" s="19">
        <v>8.2</v>
      </c>
      <c r="C7" s="21"/>
      <c r="D7" s="6"/>
      <c r="E7" s="6"/>
    </row>
    <row r="8" spans="1:5" ht="30" customHeight="1">
      <c r="A8" s="18" t="s">
        <v>423</v>
      </c>
      <c r="B8" s="19">
        <v>7.8</v>
      </c>
      <c r="C8" s="20"/>
      <c r="D8" s="6"/>
      <c r="E8" s="6"/>
    </row>
    <row r="9" spans="1:5" ht="30" customHeight="1">
      <c r="A9" s="18" t="s">
        <v>406</v>
      </c>
      <c r="B9" s="22">
        <v>8.5</v>
      </c>
      <c r="C9" s="23"/>
      <c r="D9" s="6"/>
      <c r="E9" s="6"/>
    </row>
    <row r="10" spans="1:5" ht="30" customHeight="1">
      <c r="A10" s="18" t="s">
        <v>424</v>
      </c>
      <c r="B10" s="19">
        <v>7.3</v>
      </c>
      <c r="C10" s="20"/>
      <c r="D10" s="6"/>
      <c r="E10" s="6"/>
    </row>
    <row r="11" spans="1:5" ht="30" customHeight="1">
      <c r="A11" s="18" t="s">
        <v>425</v>
      </c>
      <c r="B11" s="19">
        <v>8.1</v>
      </c>
      <c r="C11" s="21"/>
      <c r="D11" s="6"/>
      <c r="E11" s="6"/>
    </row>
    <row r="12" spans="1:5" ht="30" customHeight="1">
      <c r="A12" s="18" t="s">
        <v>426</v>
      </c>
      <c r="B12" s="19">
        <v>8</v>
      </c>
      <c r="C12" s="20"/>
      <c r="D12" s="6"/>
      <c r="E12" s="6"/>
    </row>
    <row r="13" spans="1:5" ht="30" customHeight="1">
      <c r="A13" s="18" t="s">
        <v>427</v>
      </c>
      <c r="B13" s="19">
        <v>7.3</v>
      </c>
      <c r="C13" s="21"/>
      <c r="D13" s="6"/>
      <c r="E13" s="6"/>
    </row>
    <row r="14" spans="1:5" ht="30" customHeight="1">
      <c r="A14" s="18" t="s">
        <v>428</v>
      </c>
      <c r="B14" s="19">
        <v>7.6</v>
      </c>
      <c r="C14" s="20"/>
      <c r="D14" s="6"/>
      <c r="E14" s="6"/>
    </row>
    <row r="15" spans="1:5" ht="30" customHeight="1">
      <c r="A15" s="18" t="s">
        <v>429</v>
      </c>
      <c r="B15" s="19">
        <v>7.6</v>
      </c>
      <c r="C15" s="20"/>
      <c r="D15" s="6"/>
      <c r="E15" s="6"/>
    </row>
    <row r="16" spans="1:5" ht="30" customHeight="1">
      <c r="A16" s="18" t="s">
        <v>430</v>
      </c>
      <c r="B16" s="19">
        <v>7.9</v>
      </c>
      <c r="C16" s="20"/>
      <c r="D16" s="6"/>
      <c r="E16" s="6"/>
    </row>
    <row r="17" spans="1:5" ht="30" customHeight="1">
      <c r="A17" s="18" t="s">
        <v>431</v>
      </c>
      <c r="B17" s="19">
        <v>8.1</v>
      </c>
      <c r="C17" s="20"/>
      <c r="D17" s="6"/>
      <c r="E17" s="6"/>
    </row>
    <row r="18" spans="1:5" ht="30" customHeight="1">
      <c r="A18" s="18" t="s">
        <v>432</v>
      </c>
      <c r="B18" s="19">
        <v>8.2</v>
      </c>
      <c r="C18" s="20"/>
      <c r="D18" s="6"/>
      <c r="E18" s="6"/>
    </row>
    <row r="19" spans="1:5" ht="30" customHeight="1">
      <c r="A19" s="24" t="s">
        <v>433</v>
      </c>
      <c r="B19" s="25">
        <v>5.5</v>
      </c>
      <c r="C19" s="26"/>
      <c r="D19" s="6"/>
      <c r="E19" s="6"/>
    </row>
    <row r="20" spans="1:5" ht="30" customHeight="1">
      <c r="A20" s="6"/>
      <c r="B20" s="6"/>
      <c r="C20" s="6"/>
      <c r="D20" s="6"/>
      <c r="E20" s="6"/>
    </row>
    <row r="21" spans="1:5" ht="30" customHeight="1">
      <c r="A21" s="6"/>
      <c r="B21" s="6"/>
      <c r="C21" s="6"/>
      <c r="D21" s="6"/>
      <c r="E21" s="6"/>
    </row>
    <row r="22" spans="1:5" ht="30" customHeight="1">
      <c r="A22" s="6" t="s">
        <v>434</v>
      </c>
      <c r="B22" s="6"/>
      <c r="C22" s="6"/>
      <c r="D22" s="6"/>
      <c r="E22" s="6"/>
    </row>
    <row r="23" spans="1:5" ht="30" customHeight="1">
      <c r="A23" s="27" t="s">
        <v>393</v>
      </c>
      <c r="B23" s="27"/>
      <c r="C23" s="27"/>
      <c r="D23" s="27"/>
      <c r="E23" s="27"/>
    </row>
    <row r="24" spans="1:5" ht="30" customHeight="1">
      <c r="A24" s="9" t="s">
        <v>419</v>
      </c>
      <c r="B24" s="10" t="s">
        <v>73</v>
      </c>
      <c r="C24" s="28"/>
      <c r="D24" s="29" t="s">
        <v>76</v>
      </c>
      <c r="E24" s="30"/>
    </row>
    <row r="25" spans="1:5" ht="30" customHeight="1">
      <c r="A25" s="12"/>
      <c r="B25" s="13" t="s">
        <v>375</v>
      </c>
      <c r="C25" s="14"/>
      <c r="D25" s="13" t="s">
        <v>65</v>
      </c>
      <c r="E25" s="14" t="s">
        <v>66</v>
      </c>
    </row>
    <row r="26" spans="1:5" ht="30" customHeight="1">
      <c r="A26" s="15" t="s">
        <v>435</v>
      </c>
      <c r="B26" s="16">
        <v>8.2</v>
      </c>
      <c r="C26" s="17"/>
      <c r="D26" s="31">
        <v>12115.77578</v>
      </c>
      <c r="E26" s="32">
        <v>10</v>
      </c>
    </row>
    <row r="27" spans="1:5" ht="30" customHeight="1">
      <c r="A27" s="18" t="s">
        <v>421</v>
      </c>
      <c r="B27" s="19">
        <v>9.1</v>
      </c>
      <c r="C27" s="33"/>
      <c r="D27" s="34">
        <v>3733.7594107348427</v>
      </c>
      <c r="E27" s="35">
        <v>10</v>
      </c>
    </row>
    <row r="28" spans="1:5" ht="30" customHeight="1">
      <c r="A28" s="18" t="s">
        <v>422</v>
      </c>
      <c r="B28" s="19">
        <v>8.5</v>
      </c>
      <c r="C28" s="21"/>
      <c r="D28" s="34">
        <v>785.7420202591278</v>
      </c>
      <c r="E28" s="35">
        <v>10</v>
      </c>
    </row>
    <row r="29" spans="1:5" ht="30" customHeight="1">
      <c r="A29" s="18" t="s">
        <v>423</v>
      </c>
      <c r="B29" s="19">
        <v>8.5</v>
      </c>
      <c r="C29" s="33"/>
      <c r="D29" s="34">
        <v>555.9766740310544</v>
      </c>
      <c r="E29" s="35">
        <v>10.2</v>
      </c>
    </row>
    <row r="30" spans="1:8" ht="30" customHeight="1">
      <c r="A30" s="18" t="s">
        <v>406</v>
      </c>
      <c r="B30" s="22">
        <v>9</v>
      </c>
      <c r="C30" s="36"/>
      <c r="D30" s="34">
        <v>1036.9643731193942</v>
      </c>
      <c r="E30" s="35">
        <v>10.1</v>
      </c>
      <c r="H30" s="37"/>
    </row>
    <row r="31" spans="1:5" ht="30" customHeight="1">
      <c r="A31" s="18" t="s">
        <v>424</v>
      </c>
      <c r="B31" s="19">
        <v>7.1</v>
      </c>
      <c r="C31" s="33"/>
      <c r="D31" s="34">
        <v>760.7402273902485</v>
      </c>
      <c r="E31" s="35">
        <v>10</v>
      </c>
    </row>
    <row r="32" spans="1:5" ht="30" customHeight="1">
      <c r="A32" s="18" t="s">
        <v>425</v>
      </c>
      <c r="B32" s="19">
        <v>8.1</v>
      </c>
      <c r="C32" s="21"/>
      <c r="D32" s="34">
        <v>1017.7965350341277</v>
      </c>
      <c r="E32" s="35">
        <v>10.2</v>
      </c>
    </row>
    <row r="33" spans="1:5" ht="30" customHeight="1">
      <c r="A33" s="18" t="s">
        <v>426</v>
      </c>
      <c r="B33" s="19">
        <v>7.6</v>
      </c>
      <c r="C33" s="33"/>
      <c r="D33" s="34">
        <v>937.3933253957149</v>
      </c>
      <c r="E33" s="35">
        <v>10.2</v>
      </c>
    </row>
    <row r="34" spans="1:5" ht="30" customHeight="1">
      <c r="A34" s="18" t="s">
        <v>427</v>
      </c>
      <c r="B34" s="19">
        <v>8</v>
      </c>
      <c r="C34" s="21"/>
      <c r="D34" s="34">
        <v>169.2990390535498</v>
      </c>
      <c r="E34" s="35">
        <v>10.1</v>
      </c>
    </row>
    <row r="35" spans="1:5" ht="30" customHeight="1">
      <c r="A35" s="18" t="s">
        <v>428</v>
      </c>
      <c r="B35" s="19">
        <v>7.8</v>
      </c>
      <c r="C35" s="33"/>
      <c r="D35" s="34">
        <v>562.1741739438002</v>
      </c>
      <c r="E35" s="35">
        <v>10</v>
      </c>
    </row>
    <row r="36" spans="1:5" ht="30" customHeight="1">
      <c r="A36" s="18" t="s">
        <v>429</v>
      </c>
      <c r="B36" s="19">
        <v>7</v>
      </c>
      <c r="C36" s="33"/>
      <c r="D36" s="34">
        <v>807.0258761987435</v>
      </c>
      <c r="E36" s="35">
        <v>10.2</v>
      </c>
    </row>
    <row r="37" spans="1:5" ht="30" customHeight="1">
      <c r="A37" s="18" t="s">
        <v>430</v>
      </c>
      <c r="B37" s="19">
        <v>8.3</v>
      </c>
      <c r="C37" s="33"/>
      <c r="D37" s="34">
        <v>580.4321338015613</v>
      </c>
      <c r="E37" s="35">
        <v>10.1</v>
      </c>
    </row>
    <row r="38" spans="1:5" ht="30" customHeight="1">
      <c r="A38" s="18" t="s">
        <v>431</v>
      </c>
      <c r="B38" s="19">
        <v>8.5</v>
      </c>
      <c r="C38" s="33"/>
      <c r="D38" s="34">
        <v>496.5375570894895</v>
      </c>
      <c r="E38" s="35">
        <v>10.1</v>
      </c>
    </row>
    <row r="39" spans="1:5" ht="30" customHeight="1">
      <c r="A39" s="18" t="s">
        <v>432</v>
      </c>
      <c r="B39" s="19">
        <v>7</v>
      </c>
      <c r="C39" s="33"/>
      <c r="D39" s="34">
        <v>439.47314360536916</v>
      </c>
      <c r="E39" s="35">
        <v>10</v>
      </c>
    </row>
    <row r="40" spans="1:5" ht="30" customHeight="1">
      <c r="A40" s="24" t="s">
        <v>433</v>
      </c>
      <c r="B40" s="19">
        <v>5.2</v>
      </c>
      <c r="C40" s="33"/>
      <c r="D40" s="38">
        <v>232.46129034297402</v>
      </c>
      <c r="E40" s="39">
        <v>9.3</v>
      </c>
    </row>
    <row r="41" spans="1:5" ht="30" customHeight="1">
      <c r="A41" s="40"/>
      <c r="B41" s="40"/>
      <c r="C41" s="40"/>
      <c r="D41" s="40"/>
      <c r="E41" s="40"/>
    </row>
    <row r="42" spans="1:5" ht="30" customHeight="1">
      <c r="A42" s="6" t="s">
        <v>436</v>
      </c>
      <c r="B42" s="6"/>
      <c r="C42" s="6"/>
      <c r="D42" s="6"/>
      <c r="E42" s="6"/>
    </row>
    <row r="43" spans="1:5" ht="30" customHeight="1">
      <c r="A43" s="27" t="s">
        <v>393</v>
      </c>
      <c r="B43" s="27"/>
      <c r="C43" s="27"/>
      <c r="D43" s="41"/>
      <c r="E43" s="41"/>
    </row>
    <row r="44" spans="1:5" ht="33.75" customHeight="1">
      <c r="A44" s="9" t="s">
        <v>419</v>
      </c>
      <c r="B44" s="29" t="s">
        <v>437</v>
      </c>
      <c r="C44" s="42"/>
      <c r="D44" s="29" t="s">
        <v>438</v>
      </c>
      <c r="E44" s="30"/>
    </row>
    <row r="45" spans="1:5" ht="22.5" customHeight="1">
      <c r="A45" s="43"/>
      <c r="B45" s="44" t="s">
        <v>375</v>
      </c>
      <c r="C45" s="45"/>
      <c r="D45" s="46" t="s">
        <v>439</v>
      </c>
      <c r="E45" s="47"/>
    </row>
    <row r="46" spans="1:5" ht="20.25" customHeight="1">
      <c r="A46" s="12"/>
      <c r="B46" s="48"/>
      <c r="C46" s="49"/>
      <c r="D46" s="50" t="s">
        <v>2</v>
      </c>
      <c r="E46" s="51" t="s">
        <v>65</v>
      </c>
    </row>
    <row r="47" spans="1:5" ht="30" customHeight="1">
      <c r="A47" s="15" t="s">
        <v>435</v>
      </c>
      <c r="B47" s="22">
        <v>10.1</v>
      </c>
      <c r="C47" s="36"/>
      <c r="D47" s="52">
        <v>103.45651868</v>
      </c>
      <c r="E47" s="53">
        <v>102.50932969</v>
      </c>
    </row>
    <row r="48" spans="1:8" ht="30" customHeight="1">
      <c r="A48" s="18" t="s">
        <v>421</v>
      </c>
      <c r="B48" s="22">
        <v>9.5</v>
      </c>
      <c r="C48" s="36"/>
      <c r="D48" s="52">
        <v>102.68395831</v>
      </c>
      <c r="E48" s="54">
        <v>102.69906757</v>
      </c>
      <c r="F48" s="7"/>
      <c r="H48" s="37">
        <f>RANK(B48,$B$48:$B$61)</f>
        <v>10</v>
      </c>
    </row>
    <row r="49" spans="1:22" ht="30" customHeight="1">
      <c r="A49" s="18" t="s">
        <v>422</v>
      </c>
      <c r="B49" s="22">
        <v>12.7</v>
      </c>
      <c r="C49" s="36"/>
      <c r="D49" s="52">
        <v>103.60669434</v>
      </c>
      <c r="E49" s="54">
        <v>102.54262982</v>
      </c>
      <c r="F49" s="7"/>
      <c r="G49" s="55"/>
      <c r="H49" s="37">
        <f aca="true" t="shared" si="0" ref="H49:H61">RANK(B49,$B$48:$B$61)</f>
        <v>1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8" ht="30" customHeight="1">
      <c r="A50" s="18" t="s">
        <v>423</v>
      </c>
      <c r="B50" s="22">
        <v>11</v>
      </c>
      <c r="C50" s="36"/>
      <c r="D50" s="52">
        <v>102.71788292</v>
      </c>
      <c r="E50" s="54">
        <v>102.65427414</v>
      </c>
      <c r="F50" s="56"/>
      <c r="H50" s="37">
        <f t="shared" si="0"/>
        <v>5</v>
      </c>
    </row>
    <row r="51" spans="1:23" ht="30" customHeight="1">
      <c r="A51" s="18" t="s">
        <v>406</v>
      </c>
      <c r="B51" s="22">
        <v>12.4</v>
      </c>
      <c r="C51" s="36"/>
      <c r="D51" s="52">
        <v>103.12969245</v>
      </c>
      <c r="E51" s="54">
        <v>101.95191421</v>
      </c>
      <c r="F51" s="7"/>
      <c r="H51" s="37">
        <f t="shared" si="0"/>
        <v>2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8" ht="30" customHeight="1">
      <c r="A52" s="18" t="s">
        <v>424</v>
      </c>
      <c r="B52" s="22">
        <v>9</v>
      </c>
      <c r="C52" s="36"/>
      <c r="D52" s="52">
        <v>103.53664797</v>
      </c>
      <c r="E52" s="54">
        <v>102.59959677</v>
      </c>
      <c r="F52" s="7"/>
      <c r="H52" s="37">
        <f t="shared" si="0"/>
        <v>11</v>
      </c>
    </row>
    <row r="53" spans="1:8" ht="30" customHeight="1">
      <c r="A53" s="18" t="s">
        <v>425</v>
      </c>
      <c r="B53" s="22">
        <v>12.1</v>
      </c>
      <c r="C53" s="36"/>
      <c r="D53" s="57">
        <v>102.76126918</v>
      </c>
      <c r="E53" s="54">
        <v>102.04529286</v>
      </c>
      <c r="H53" s="37">
        <f t="shared" si="0"/>
        <v>3</v>
      </c>
    </row>
    <row r="54" spans="1:8" ht="30" customHeight="1">
      <c r="A54" s="18" t="s">
        <v>426</v>
      </c>
      <c r="B54" s="22">
        <v>8.6</v>
      </c>
      <c r="C54" s="36"/>
      <c r="D54" s="52">
        <v>103.24134172</v>
      </c>
      <c r="E54" s="54">
        <v>102.44991978</v>
      </c>
      <c r="H54" s="37">
        <f t="shared" si="0"/>
        <v>12</v>
      </c>
    </row>
    <row r="55" spans="1:8" ht="30" customHeight="1">
      <c r="A55" s="18" t="s">
        <v>427</v>
      </c>
      <c r="B55" s="22">
        <v>10.6</v>
      </c>
      <c r="C55" s="36"/>
      <c r="D55" s="52">
        <v>105.11864187</v>
      </c>
      <c r="E55" s="54">
        <v>102.91675324</v>
      </c>
      <c r="H55" s="37">
        <f t="shared" si="0"/>
        <v>6</v>
      </c>
    </row>
    <row r="56" spans="1:8" ht="30" customHeight="1">
      <c r="A56" s="18" t="s">
        <v>428</v>
      </c>
      <c r="B56" s="22">
        <v>8.1</v>
      </c>
      <c r="C56" s="36"/>
      <c r="D56" s="52">
        <v>104.3176913</v>
      </c>
      <c r="E56" s="54">
        <v>102.62045333</v>
      </c>
      <c r="H56" s="37">
        <f t="shared" si="0"/>
        <v>13</v>
      </c>
    </row>
    <row r="57" spans="1:8" ht="30" customHeight="1">
      <c r="A57" s="18" t="s">
        <v>429</v>
      </c>
      <c r="B57" s="22">
        <v>12</v>
      </c>
      <c r="C57" s="36"/>
      <c r="D57" s="52">
        <v>103.94837542</v>
      </c>
      <c r="E57" s="54">
        <v>102.52872625</v>
      </c>
      <c r="H57" s="37">
        <f t="shared" si="0"/>
        <v>4</v>
      </c>
    </row>
    <row r="58" spans="1:8" ht="30" customHeight="1">
      <c r="A58" s="18" t="s">
        <v>430</v>
      </c>
      <c r="B58" s="22">
        <v>9.8</v>
      </c>
      <c r="C58" s="36"/>
      <c r="D58" s="52">
        <v>103.9620815</v>
      </c>
      <c r="E58" s="54">
        <v>102.7178205</v>
      </c>
      <c r="H58" s="37">
        <f t="shared" si="0"/>
        <v>8</v>
      </c>
    </row>
    <row r="59" spans="1:8" ht="30" customHeight="1">
      <c r="A59" s="18" t="s">
        <v>431</v>
      </c>
      <c r="B59" s="22">
        <v>10.1</v>
      </c>
      <c r="C59" s="36"/>
      <c r="D59" s="52">
        <v>104.1123502</v>
      </c>
      <c r="E59" s="54">
        <v>102.55057912</v>
      </c>
      <c r="H59" s="37">
        <f t="shared" si="0"/>
        <v>7</v>
      </c>
    </row>
    <row r="60" spans="1:8" ht="30" customHeight="1">
      <c r="A60" s="18" t="s">
        <v>432</v>
      </c>
      <c r="B60" s="22">
        <v>9.6</v>
      </c>
      <c r="C60" s="36"/>
      <c r="D60" s="52">
        <v>104.21993436</v>
      </c>
      <c r="E60" s="54">
        <v>103.20372703</v>
      </c>
      <c r="H60" s="37">
        <f t="shared" si="0"/>
        <v>9</v>
      </c>
    </row>
    <row r="61" spans="1:8" ht="30" customHeight="1">
      <c r="A61" s="24" t="s">
        <v>433</v>
      </c>
      <c r="B61" s="58">
        <v>-5.5</v>
      </c>
      <c r="C61" s="59"/>
      <c r="D61" s="60">
        <v>104.65989815</v>
      </c>
      <c r="E61" s="61">
        <v>102.32533576</v>
      </c>
      <c r="H61" s="37">
        <f t="shared" si="0"/>
        <v>14</v>
      </c>
    </row>
    <row r="62" spans="1:5" ht="30" customHeight="1">
      <c r="A62" s="62"/>
      <c r="B62" s="63"/>
      <c r="C62" s="35"/>
      <c r="D62" s="63"/>
      <c r="E62" s="35"/>
    </row>
    <row r="63" spans="1:5" ht="30" customHeight="1">
      <c r="A63" s="6" t="s">
        <v>440</v>
      </c>
      <c r="B63" s="6"/>
      <c r="C63" s="6"/>
      <c r="D63" s="6"/>
      <c r="E63" s="6"/>
    </row>
    <row r="64" spans="1:5" ht="30" customHeight="1">
      <c r="A64" s="8" t="s">
        <v>393</v>
      </c>
      <c r="B64" s="8"/>
      <c r="C64" s="8"/>
      <c r="D64" s="64"/>
      <c r="E64" s="64"/>
    </row>
    <row r="65" spans="1:5" ht="30" customHeight="1">
      <c r="A65" s="9" t="s">
        <v>419</v>
      </c>
      <c r="B65" s="65" t="s">
        <v>353</v>
      </c>
      <c r="C65" s="66"/>
      <c r="D65" s="5"/>
      <c r="E65"/>
    </row>
    <row r="66" spans="1:5" ht="30" customHeight="1">
      <c r="A66" s="12"/>
      <c r="B66" s="67" t="s">
        <v>65</v>
      </c>
      <c r="C66" s="68" t="s">
        <v>66</v>
      </c>
      <c r="D66" s="5"/>
      <c r="E66"/>
    </row>
    <row r="67" spans="1:5" ht="30" customHeight="1">
      <c r="A67" s="15" t="s">
        <v>435</v>
      </c>
      <c r="B67" s="69">
        <v>2140.57</v>
      </c>
      <c r="C67" s="70">
        <v>2.4</v>
      </c>
      <c r="D67" s="5"/>
      <c r="E67"/>
    </row>
    <row r="68" spans="1:5" ht="30" customHeight="1">
      <c r="A68" s="18" t="s">
        <v>421</v>
      </c>
      <c r="B68" s="71">
        <v>703.74</v>
      </c>
      <c r="C68" s="70">
        <v>8.2</v>
      </c>
      <c r="D68" s="5"/>
      <c r="E68"/>
    </row>
    <row r="69" spans="1:5" ht="30" customHeight="1">
      <c r="A69" s="18" t="s">
        <v>422</v>
      </c>
      <c r="B69" s="71">
        <v>138.9</v>
      </c>
      <c r="C69" s="70">
        <v>7.1</v>
      </c>
      <c r="D69" s="5"/>
      <c r="E69"/>
    </row>
    <row r="70" spans="1:5" ht="30" customHeight="1">
      <c r="A70" s="18" t="s">
        <v>423</v>
      </c>
      <c r="B70" s="71">
        <v>85.62</v>
      </c>
      <c r="C70" s="70">
        <v>-6.3</v>
      </c>
      <c r="D70" s="5"/>
      <c r="E70"/>
    </row>
    <row r="71" spans="1:7" ht="30" customHeight="1">
      <c r="A71" s="18" t="s">
        <v>406</v>
      </c>
      <c r="B71" s="71">
        <v>105.44</v>
      </c>
      <c r="C71" s="70">
        <v>-3.9</v>
      </c>
      <c r="D71" s="5"/>
      <c r="E71"/>
      <c r="G71" s="37"/>
    </row>
    <row r="72" spans="1:5" ht="30" customHeight="1">
      <c r="A72" s="18" t="s">
        <v>424</v>
      </c>
      <c r="B72" s="71">
        <v>67.72</v>
      </c>
      <c r="C72" s="70">
        <v>5.1</v>
      </c>
      <c r="D72" s="5"/>
      <c r="E72"/>
    </row>
    <row r="73" spans="1:5" ht="30" customHeight="1">
      <c r="A73" s="18" t="s">
        <v>425</v>
      </c>
      <c r="B73" s="71">
        <v>107.21</v>
      </c>
      <c r="C73" s="70">
        <v>3.5</v>
      </c>
      <c r="D73" s="5"/>
      <c r="E73"/>
    </row>
    <row r="74" spans="1:5" ht="30" customHeight="1">
      <c r="A74" s="18" t="s">
        <v>426</v>
      </c>
      <c r="B74" s="71">
        <v>131.75</v>
      </c>
      <c r="C74" s="70">
        <v>7</v>
      </c>
      <c r="D74" s="5"/>
      <c r="E74"/>
    </row>
    <row r="75" spans="1:5" ht="30" customHeight="1">
      <c r="A75" s="18" t="s">
        <v>427</v>
      </c>
      <c r="B75" s="71">
        <v>27.11</v>
      </c>
      <c r="C75" s="70">
        <v>10.5</v>
      </c>
      <c r="D75" s="5"/>
      <c r="E75"/>
    </row>
    <row r="76" spans="1:5" ht="30" customHeight="1">
      <c r="A76" s="18" t="s">
        <v>428</v>
      </c>
      <c r="B76" s="71">
        <v>54.47</v>
      </c>
      <c r="C76" s="70">
        <v>4.2</v>
      </c>
      <c r="D76" s="5"/>
      <c r="E76"/>
    </row>
    <row r="77" spans="1:5" ht="30" customHeight="1">
      <c r="A77" s="18" t="s">
        <v>429</v>
      </c>
      <c r="B77" s="71">
        <v>104.55</v>
      </c>
      <c r="C77" s="70">
        <v>3.1</v>
      </c>
      <c r="D77" s="5"/>
      <c r="E77"/>
    </row>
    <row r="78" spans="1:5" ht="30" customHeight="1">
      <c r="A78" s="18" t="s">
        <v>430</v>
      </c>
      <c r="B78" s="71">
        <v>92.94</v>
      </c>
      <c r="C78" s="70">
        <v>2.7</v>
      </c>
      <c r="D78" s="5"/>
      <c r="E78"/>
    </row>
    <row r="79" spans="1:5" ht="30" customHeight="1">
      <c r="A79" s="18" t="s">
        <v>431</v>
      </c>
      <c r="B79" s="71">
        <v>70.18</v>
      </c>
      <c r="C79" s="70">
        <v>6.4</v>
      </c>
      <c r="D79" s="5"/>
      <c r="E79"/>
    </row>
    <row r="80" spans="1:5" ht="30" customHeight="1">
      <c r="A80" s="18" t="s">
        <v>432</v>
      </c>
      <c r="B80" s="71">
        <v>56.97</v>
      </c>
      <c r="C80" s="70">
        <v>9.6</v>
      </c>
      <c r="D80" s="5"/>
      <c r="E80"/>
    </row>
    <row r="81" spans="1:5" ht="30" customHeight="1">
      <c r="A81" s="24" t="s">
        <v>433</v>
      </c>
      <c r="B81" s="72">
        <v>41.96</v>
      </c>
      <c r="C81" s="73">
        <v>-11</v>
      </c>
      <c r="D81" s="5"/>
      <c r="E81"/>
    </row>
    <row r="82" spans="1:5" ht="30" customHeight="1">
      <c r="A82" s="74"/>
      <c r="B82" s="74"/>
      <c r="C82" s="74"/>
      <c r="D82" s="75"/>
      <c r="E82" s="75"/>
    </row>
    <row r="83" ht="30" customHeight="1"/>
    <row r="84" spans="1:5" ht="28.5" customHeight="1">
      <c r="A84" s="6" t="s">
        <v>441</v>
      </c>
      <c r="B84" s="6"/>
      <c r="C84" s="6"/>
      <c r="D84" s="6"/>
      <c r="E84" s="6"/>
    </row>
    <row r="85" spans="1:5" ht="30" customHeight="1">
      <c r="A85" s="27" t="s">
        <v>393</v>
      </c>
      <c r="B85" s="27"/>
      <c r="C85" s="27"/>
      <c r="D85" s="27"/>
      <c r="E85" s="27"/>
    </row>
    <row r="86" spans="1:5" ht="30" customHeight="1">
      <c r="A86" s="9" t="s">
        <v>419</v>
      </c>
      <c r="B86" s="76" t="s">
        <v>442</v>
      </c>
      <c r="C86" s="76"/>
      <c r="D86" s="77" t="s">
        <v>443</v>
      </c>
      <c r="E86" s="78"/>
    </row>
    <row r="87" spans="1:5" ht="30" customHeight="1">
      <c r="A87" s="12"/>
      <c r="B87" s="67" t="s">
        <v>65</v>
      </c>
      <c r="C87" s="79" t="s">
        <v>66</v>
      </c>
      <c r="D87" s="67" t="s">
        <v>65</v>
      </c>
      <c r="E87" s="80" t="s">
        <v>66</v>
      </c>
    </row>
    <row r="88" spans="1:8" s="1" customFormat="1" ht="30" customHeight="1">
      <c r="A88" s="81" t="s">
        <v>435</v>
      </c>
      <c r="B88" s="82">
        <v>2210.3813715300003</v>
      </c>
      <c r="C88" s="83">
        <v>68.9</v>
      </c>
      <c r="D88" s="84">
        <v>1366922</v>
      </c>
      <c r="E88" s="85">
        <v>11</v>
      </c>
      <c r="H88" s="86"/>
    </row>
    <row r="89" spans="1:9" ht="30" customHeight="1">
      <c r="A89" s="18" t="s">
        <v>421</v>
      </c>
      <c r="B89" s="87">
        <v>1003.64246532</v>
      </c>
      <c r="C89" s="88">
        <v>91.8</v>
      </c>
      <c r="D89" s="89">
        <v>485438</v>
      </c>
      <c r="E89" s="90">
        <v>10.5</v>
      </c>
      <c r="F89" s="91"/>
      <c r="H89" s="86"/>
      <c r="I89" s="1"/>
    </row>
    <row r="90" spans="1:9" ht="30" customHeight="1">
      <c r="A90" s="18" t="s">
        <v>422</v>
      </c>
      <c r="B90" s="87">
        <v>121.78962575000001</v>
      </c>
      <c r="C90" s="88">
        <v>16.9</v>
      </c>
      <c r="D90" s="89">
        <v>123565</v>
      </c>
      <c r="E90" s="90">
        <v>15.5</v>
      </c>
      <c r="F90" s="91"/>
      <c r="H90" s="86"/>
      <c r="I90" s="1"/>
    </row>
    <row r="91" spans="1:9" ht="30" customHeight="1">
      <c r="A91" s="18" t="s">
        <v>423</v>
      </c>
      <c r="B91" s="87">
        <v>146.54641899</v>
      </c>
      <c r="C91" s="88">
        <v>137.8</v>
      </c>
      <c r="D91" s="89">
        <v>128586</v>
      </c>
      <c r="E91" s="90">
        <v>15.1</v>
      </c>
      <c r="F91" s="91"/>
      <c r="H91" s="86"/>
      <c r="I91" s="1"/>
    </row>
    <row r="92" spans="1:9" ht="30" customHeight="1">
      <c r="A92" s="18" t="s">
        <v>406</v>
      </c>
      <c r="B92" s="87">
        <v>141.22405526999998</v>
      </c>
      <c r="C92" s="88">
        <v>49.3</v>
      </c>
      <c r="D92" s="89">
        <v>124862</v>
      </c>
      <c r="E92" s="90">
        <v>17.2</v>
      </c>
      <c r="F92" s="91"/>
      <c r="H92" s="86"/>
      <c r="I92" s="1"/>
    </row>
    <row r="93" spans="1:9" ht="30" customHeight="1">
      <c r="A93" s="18" t="s">
        <v>424</v>
      </c>
      <c r="B93" s="87">
        <v>162.72073453</v>
      </c>
      <c r="C93" s="88">
        <v>76.7</v>
      </c>
      <c r="D93" s="89">
        <v>25570</v>
      </c>
      <c r="E93" s="90">
        <v>0.1</v>
      </c>
      <c r="F93" s="91"/>
      <c r="H93" s="86"/>
      <c r="I93" s="1"/>
    </row>
    <row r="94" spans="1:9" ht="30" customHeight="1">
      <c r="A94" s="18" t="s">
        <v>425</v>
      </c>
      <c r="B94" s="87">
        <v>150.12792495</v>
      </c>
      <c r="C94" s="88">
        <v>78.6</v>
      </c>
      <c r="D94" s="89">
        <v>34106</v>
      </c>
      <c r="E94" s="90">
        <v>-24.7</v>
      </c>
      <c r="F94" s="91"/>
      <c r="H94" s="86"/>
      <c r="I94" s="1"/>
    </row>
    <row r="95" spans="1:9" ht="30" customHeight="1">
      <c r="A95" s="18" t="s">
        <v>426</v>
      </c>
      <c r="B95" s="87">
        <v>85.40276262</v>
      </c>
      <c r="C95" s="88">
        <v>39.9</v>
      </c>
      <c r="D95" s="89">
        <v>111445</v>
      </c>
      <c r="E95" s="90">
        <v>17.6</v>
      </c>
      <c r="F95" s="91"/>
      <c r="H95" s="86"/>
      <c r="I95" s="1"/>
    </row>
    <row r="96" spans="1:9" ht="30" customHeight="1">
      <c r="A96" s="18" t="s">
        <v>427</v>
      </c>
      <c r="B96" s="87">
        <v>9.154928609999999</v>
      </c>
      <c r="C96" s="88">
        <v>97.1</v>
      </c>
      <c r="D96" s="89">
        <v>6163</v>
      </c>
      <c r="E96" s="90">
        <v>-2.1</v>
      </c>
      <c r="F96" s="91"/>
      <c r="H96" s="86"/>
      <c r="I96" s="1"/>
    </row>
    <row r="97" spans="1:9" ht="30" customHeight="1">
      <c r="A97" s="18" t="s">
        <v>428</v>
      </c>
      <c r="B97" s="87">
        <v>88.25157737</v>
      </c>
      <c r="C97" s="88">
        <v>65.3</v>
      </c>
      <c r="D97" s="89">
        <v>27647</v>
      </c>
      <c r="E97" s="90">
        <v>17.8</v>
      </c>
      <c r="F97" s="91"/>
      <c r="H97" s="86"/>
      <c r="I97" s="1"/>
    </row>
    <row r="98" spans="1:9" ht="30" customHeight="1">
      <c r="A98" s="18" t="s">
        <v>429</v>
      </c>
      <c r="B98" s="87">
        <v>124.04479337</v>
      </c>
      <c r="C98" s="88">
        <v>7.1</v>
      </c>
      <c r="D98" s="89">
        <v>135710</v>
      </c>
      <c r="E98" s="90">
        <v>5.9</v>
      </c>
      <c r="F98" s="91"/>
      <c r="H98" s="86"/>
      <c r="I98" s="1"/>
    </row>
    <row r="99" spans="1:9" ht="30" customHeight="1">
      <c r="A99" s="18" t="s">
        <v>430</v>
      </c>
      <c r="B99" s="87">
        <v>130.05276078</v>
      </c>
      <c r="C99" s="88">
        <v>65.8</v>
      </c>
      <c r="D99" s="89">
        <v>113119</v>
      </c>
      <c r="E99" s="90">
        <v>14.5</v>
      </c>
      <c r="F99" s="91"/>
      <c r="H99" s="86"/>
      <c r="I99" s="1"/>
    </row>
    <row r="100" spans="1:9" ht="30" customHeight="1">
      <c r="A100" s="18" t="s">
        <v>431</v>
      </c>
      <c r="B100" s="87">
        <v>6.14815377</v>
      </c>
      <c r="C100" s="88">
        <v>161.2</v>
      </c>
      <c r="D100" s="89">
        <v>4742</v>
      </c>
      <c r="E100" s="90">
        <v>20.9</v>
      </c>
      <c r="F100" s="91"/>
      <c r="H100" s="86"/>
      <c r="I100" s="1"/>
    </row>
    <row r="101" spans="1:9" ht="30" customHeight="1">
      <c r="A101" s="18" t="s">
        <v>432</v>
      </c>
      <c r="B101" s="87">
        <v>34.04303463</v>
      </c>
      <c r="C101" s="88">
        <v>42.7</v>
      </c>
      <c r="D101" s="89">
        <v>45472</v>
      </c>
      <c r="E101" s="90">
        <v>14.5</v>
      </c>
      <c r="F101" s="91"/>
      <c r="H101" s="86"/>
      <c r="I101" s="1"/>
    </row>
    <row r="102" spans="1:9" ht="30" customHeight="1">
      <c r="A102" s="24" t="s">
        <v>433</v>
      </c>
      <c r="B102" s="92">
        <v>7.23213557</v>
      </c>
      <c r="C102" s="93">
        <v>-20.3</v>
      </c>
      <c r="D102" s="94">
        <v>497</v>
      </c>
      <c r="E102" s="95">
        <v>20.6</v>
      </c>
      <c r="F102" s="91"/>
      <c r="H102" s="86"/>
      <c r="I102" s="1"/>
    </row>
    <row r="103" spans="1:5" ht="30" customHeight="1">
      <c r="A103" s="4"/>
      <c r="B103" s="63"/>
      <c r="C103" s="35"/>
      <c r="D103" s="63"/>
      <c r="E103" s="63"/>
    </row>
    <row r="104" spans="1:5" ht="30" customHeight="1">
      <c r="A104" s="6" t="s">
        <v>444</v>
      </c>
      <c r="B104" s="6"/>
      <c r="C104" s="6"/>
      <c r="D104" s="6"/>
      <c r="E104" s="6"/>
    </row>
    <row r="105" spans="1:5" ht="30" customHeight="1">
      <c r="A105" s="27" t="s">
        <v>393</v>
      </c>
      <c r="B105" s="27"/>
      <c r="C105" s="27"/>
      <c r="D105" s="27"/>
      <c r="E105" s="27"/>
    </row>
    <row r="106" spans="1:6" ht="30" customHeight="1">
      <c r="A106" s="9" t="s">
        <v>419</v>
      </c>
      <c r="B106" s="65" t="s">
        <v>445</v>
      </c>
      <c r="C106" s="96"/>
      <c r="D106" s="29" t="s">
        <v>446</v>
      </c>
      <c r="E106" s="30"/>
      <c r="F106" s="97"/>
    </row>
    <row r="107" spans="1:9" ht="30" customHeight="1">
      <c r="A107" s="12"/>
      <c r="B107" s="67" t="s">
        <v>311</v>
      </c>
      <c r="C107" s="79" t="s">
        <v>447</v>
      </c>
      <c r="D107" s="67" t="s">
        <v>311</v>
      </c>
      <c r="E107" s="80" t="s">
        <v>447</v>
      </c>
      <c r="F107" s="55"/>
      <c r="G107" s="55"/>
      <c r="H107" s="55"/>
      <c r="I107" s="55"/>
    </row>
    <row r="108" spans="1:15" ht="30" customHeight="1">
      <c r="A108" s="15" t="s">
        <v>435</v>
      </c>
      <c r="B108" s="98">
        <v>52924.8426876878</v>
      </c>
      <c r="C108" s="99">
        <v>7.173062901802529</v>
      </c>
      <c r="D108" s="98">
        <v>41421.3277967189</v>
      </c>
      <c r="E108" s="85">
        <v>15.756925947353984</v>
      </c>
      <c r="F108" s="55"/>
      <c r="G108" s="55"/>
      <c r="H108" s="100"/>
      <c r="I108" s="55"/>
      <c r="J108" s="100"/>
      <c r="K108" s="100"/>
      <c r="L108" s="55"/>
      <c r="O108" s="55"/>
    </row>
    <row r="109" spans="1:15" ht="30" customHeight="1">
      <c r="A109" s="18" t="s">
        <v>421</v>
      </c>
      <c r="B109" s="71">
        <v>20904.0439008236</v>
      </c>
      <c r="C109" s="101">
        <v>11.277477992751738</v>
      </c>
      <c r="D109" s="71">
        <v>20766.4428902955</v>
      </c>
      <c r="E109" s="102">
        <v>15.280488922382872</v>
      </c>
      <c r="F109" s="55"/>
      <c r="G109" s="55"/>
      <c r="H109" s="100"/>
      <c r="I109" s="55"/>
      <c r="J109" s="100"/>
      <c r="K109" s="100"/>
      <c r="L109" s="55"/>
      <c r="O109" s="55"/>
    </row>
    <row r="110" spans="1:15" ht="30" customHeight="1">
      <c r="A110" s="18" t="s">
        <v>422</v>
      </c>
      <c r="B110" s="71">
        <v>3300.1587560058</v>
      </c>
      <c r="C110" s="101">
        <v>3.606212359225225</v>
      </c>
      <c r="D110" s="71">
        <v>2119.2231577022003</v>
      </c>
      <c r="E110" s="102">
        <v>16.765453790466346</v>
      </c>
      <c r="F110" s="55"/>
      <c r="G110" s="55"/>
      <c r="H110" s="100"/>
      <c r="I110" s="55"/>
      <c r="J110" s="100"/>
      <c r="K110" s="100"/>
      <c r="L110" s="55"/>
      <c r="O110" s="55"/>
    </row>
    <row r="111" spans="1:15" ht="30" customHeight="1">
      <c r="A111" s="18" t="s">
        <v>423</v>
      </c>
      <c r="B111" s="71">
        <v>2241.9060652291996</v>
      </c>
      <c r="C111" s="101">
        <v>0.3054550683198931</v>
      </c>
      <c r="D111" s="71">
        <v>1988.7025403465</v>
      </c>
      <c r="E111" s="102">
        <v>13.843240537696143</v>
      </c>
      <c r="F111" s="55"/>
      <c r="G111" s="55"/>
      <c r="H111" s="100"/>
      <c r="I111" s="55"/>
      <c r="J111" s="100"/>
      <c r="K111" s="100"/>
      <c r="L111" s="55"/>
      <c r="O111" s="55"/>
    </row>
    <row r="112" spans="1:15" ht="30" customHeight="1">
      <c r="A112" s="18" t="s">
        <v>406</v>
      </c>
      <c r="B112" s="71">
        <v>4010.9628685157</v>
      </c>
      <c r="C112" s="101">
        <v>6.0981695854467555</v>
      </c>
      <c r="D112" s="71">
        <v>2152.2689936303</v>
      </c>
      <c r="E112" s="102">
        <v>15.775102956219778</v>
      </c>
      <c r="F112" s="55"/>
      <c r="G112" s="55"/>
      <c r="H112" s="100"/>
      <c r="I112" s="55"/>
      <c r="J112" s="100"/>
      <c r="K112" s="100"/>
      <c r="L112" s="55"/>
      <c r="O112" s="55"/>
    </row>
    <row r="113" spans="1:15" ht="30" customHeight="1">
      <c r="A113" s="18" t="s">
        <v>424</v>
      </c>
      <c r="B113" s="71">
        <v>3045.205790251</v>
      </c>
      <c r="C113" s="101">
        <v>6.149551242926998</v>
      </c>
      <c r="D113" s="71">
        <v>1594.0313912061001</v>
      </c>
      <c r="E113" s="102">
        <v>14.050051569863275</v>
      </c>
      <c r="F113" s="55"/>
      <c r="G113" s="55"/>
      <c r="H113" s="100"/>
      <c r="I113" s="55"/>
      <c r="J113" s="100"/>
      <c r="K113" s="100"/>
      <c r="L113" s="55"/>
      <c r="O113" s="55"/>
    </row>
    <row r="114" spans="1:15" ht="30" customHeight="1">
      <c r="A114" s="18" t="s">
        <v>425</v>
      </c>
      <c r="B114" s="71">
        <v>2814.8721477596996</v>
      </c>
      <c r="C114" s="101">
        <v>3.0759979982511787</v>
      </c>
      <c r="D114" s="71">
        <v>1941.1693067507</v>
      </c>
      <c r="E114" s="102">
        <v>21.42611277126083</v>
      </c>
      <c r="F114" s="55"/>
      <c r="G114" s="55"/>
      <c r="H114" s="100"/>
      <c r="I114" s="55"/>
      <c r="J114" s="100"/>
      <c r="K114" s="100"/>
      <c r="L114" s="55"/>
      <c r="O114" s="55"/>
    </row>
    <row r="115" spans="1:15" ht="30" customHeight="1">
      <c r="A115" s="18" t="s">
        <v>426</v>
      </c>
      <c r="B115" s="71">
        <v>3298.1749730587</v>
      </c>
      <c r="C115" s="101">
        <v>5.496041820163833</v>
      </c>
      <c r="D115" s="71">
        <v>2078.0682167594</v>
      </c>
      <c r="E115" s="102">
        <v>16.075360175044008</v>
      </c>
      <c r="F115" s="55"/>
      <c r="G115" s="55"/>
      <c r="H115" s="100"/>
      <c r="I115" s="55"/>
      <c r="J115" s="100"/>
      <c r="K115" s="100"/>
      <c r="L115" s="55"/>
      <c r="O115" s="55"/>
    </row>
    <row r="116" spans="1:15" ht="30" customHeight="1">
      <c r="A116" s="18" t="s">
        <v>427</v>
      </c>
      <c r="B116" s="71">
        <v>902.0811286784001</v>
      </c>
      <c r="C116" s="101">
        <v>4.195944140094632</v>
      </c>
      <c r="D116" s="71">
        <v>768.1503238788</v>
      </c>
      <c r="E116" s="102">
        <v>18.454080588132825</v>
      </c>
      <c r="F116" s="55"/>
      <c r="G116" s="55"/>
      <c r="H116" s="100"/>
      <c r="I116" s="55"/>
      <c r="J116" s="100"/>
      <c r="K116" s="100"/>
      <c r="L116" s="55"/>
      <c r="O116" s="55"/>
    </row>
    <row r="117" spans="1:15" ht="30" customHeight="1">
      <c r="A117" s="18" t="s">
        <v>428</v>
      </c>
      <c r="B117" s="71">
        <v>2067.5478262466</v>
      </c>
      <c r="C117" s="101">
        <v>7.3646492792851515</v>
      </c>
      <c r="D117" s="71">
        <v>1241.2758563811</v>
      </c>
      <c r="E117" s="102">
        <v>19.890558858772025</v>
      </c>
      <c r="F117" s="55"/>
      <c r="G117" s="55"/>
      <c r="H117" s="100"/>
      <c r="I117" s="55"/>
      <c r="J117" s="100"/>
      <c r="K117" s="100"/>
      <c r="L117" s="55"/>
      <c r="O117" s="55"/>
    </row>
    <row r="118" spans="1:15" ht="30" customHeight="1">
      <c r="A118" s="18" t="s">
        <v>429</v>
      </c>
      <c r="B118" s="71">
        <v>2525.9266305203</v>
      </c>
      <c r="C118" s="101">
        <v>3.063940412760502</v>
      </c>
      <c r="D118" s="71">
        <v>1593.9882418825</v>
      </c>
      <c r="E118" s="102">
        <v>15.332679141860295</v>
      </c>
      <c r="F118" s="55"/>
      <c r="G118" s="55"/>
      <c r="H118" s="100"/>
      <c r="I118" s="55"/>
      <c r="J118" s="100"/>
      <c r="K118" s="100"/>
      <c r="L118" s="55"/>
      <c r="O118" s="55"/>
    </row>
    <row r="119" spans="1:15" ht="30" customHeight="1">
      <c r="A119" s="18" t="s">
        <v>430</v>
      </c>
      <c r="B119" s="71">
        <v>2365.7525802381</v>
      </c>
      <c r="C119" s="101">
        <v>1.0339868093252491</v>
      </c>
      <c r="D119" s="71">
        <v>1505.1573205267</v>
      </c>
      <c r="E119" s="102">
        <v>12.297823761318917</v>
      </c>
      <c r="F119" s="55"/>
      <c r="G119" s="55"/>
      <c r="H119" s="100"/>
      <c r="I119" s="55"/>
      <c r="J119" s="100"/>
      <c r="K119" s="100"/>
      <c r="L119" s="55"/>
      <c r="O119" s="55"/>
    </row>
    <row r="120" spans="1:15" ht="30" customHeight="1">
      <c r="A120" s="18" t="s">
        <v>431</v>
      </c>
      <c r="B120" s="71">
        <v>2121.1302854534</v>
      </c>
      <c r="C120" s="101">
        <v>6.829062298053645</v>
      </c>
      <c r="D120" s="71">
        <v>1242.3442324628</v>
      </c>
      <c r="E120" s="102">
        <v>12.17933769022963</v>
      </c>
      <c r="F120" s="55"/>
      <c r="G120" s="55"/>
      <c r="H120" s="100"/>
      <c r="I120" s="55"/>
      <c r="J120" s="100"/>
      <c r="K120" s="100"/>
      <c r="L120" s="55"/>
      <c r="O120" s="55"/>
    </row>
    <row r="121" spans="1:15" ht="30" customHeight="1">
      <c r="A121" s="18" t="s">
        <v>432</v>
      </c>
      <c r="B121" s="71">
        <v>2003.9690374214001</v>
      </c>
      <c r="C121" s="101">
        <v>7.780214199639501</v>
      </c>
      <c r="D121" s="71">
        <v>1153.2779608855</v>
      </c>
      <c r="E121" s="102">
        <v>19.349956271454772</v>
      </c>
      <c r="F121" s="55"/>
      <c r="G121" s="55"/>
      <c r="H121" s="100"/>
      <c r="I121" s="55"/>
      <c r="J121" s="100"/>
      <c r="K121" s="100"/>
      <c r="L121" s="55"/>
      <c r="O121" s="55"/>
    </row>
    <row r="122" spans="1:15" ht="30" customHeight="1">
      <c r="A122" s="24" t="s">
        <v>433</v>
      </c>
      <c r="B122" s="72">
        <v>1241.6355877514</v>
      </c>
      <c r="C122" s="103">
        <v>5.151362574267271</v>
      </c>
      <c r="D122" s="72">
        <v>840.2658994674001</v>
      </c>
      <c r="E122" s="104">
        <v>17.49168502071976</v>
      </c>
      <c r="F122" s="55"/>
      <c r="G122" s="55"/>
      <c r="H122" s="100"/>
      <c r="I122" s="55"/>
      <c r="J122" s="100"/>
      <c r="K122" s="100"/>
      <c r="L122" s="55"/>
      <c r="O122" s="55"/>
    </row>
    <row r="123" spans="2:9" ht="30" customHeight="1">
      <c r="B123" s="55"/>
      <c r="C123" s="55"/>
      <c r="D123" s="55"/>
      <c r="F123" s="55"/>
      <c r="G123" s="55"/>
      <c r="H123" s="55"/>
      <c r="I123" s="55"/>
    </row>
    <row r="124" spans="1:9" ht="30" customHeight="1">
      <c r="A124" s="6" t="s">
        <v>448</v>
      </c>
      <c r="B124" s="6"/>
      <c r="C124" s="6"/>
      <c r="D124" s="6"/>
      <c r="E124" s="6"/>
      <c r="F124" s="55"/>
      <c r="G124" s="55"/>
      <c r="H124" s="55"/>
      <c r="I124" s="55"/>
    </row>
    <row r="125" spans="1:9" ht="30" customHeight="1">
      <c r="A125" s="27" t="s">
        <v>402</v>
      </c>
      <c r="B125" s="27"/>
      <c r="C125" s="27"/>
      <c r="D125" s="27"/>
      <c r="E125" s="27"/>
      <c r="F125" s="55"/>
      <c r="G125" s="55"/>
      <c r="H125" s="55"/>
      <c r="I125" s="55"/>
    </row>
    <row r="126" spans="1:10" ht="30" customHeight="1">
      <c r="A126" s="9" t="s">
        <v>419</v>
      </c>
      <c r="B126" s="29" t="s">
        <v>404</v>
      </c>
      <c r="C126" s="9"/>
      <c r="D126" s="29" t="s">
        <v>405</v>
      </c>
      <c r="E126" s="30"/>
      <c r="F126" s="55"/>
      <c r="G126" s="55"/>
      <c r="H126" s="55"/>
      <c r="I126" s="55"/>
      <c r="J126" s="55"/>
    </row>
    <row r="127" spans="1:10" ht="30" customHeight="1">
      <c r="A127" s="12"/>
      <c r="B127" s="67" t="s">
        <v>65</v>
      </c>
      <c r="C127" s="79" t="s">
        <v>66</v>
      </c>
      <c r="D127" s="67" t="s">
        <v>65</v>
      </c>
      <c r="E127" s="80" t="s">
        <v>66</v>
      </c>
      <c r="F127" s="55"/>
      <c r="G127" s="55"/>
      <c r="H127" s="55"/>
      <c r="I127" s="55"/>
      <c r="J127" s="55"/>
    </row>
    <row r="128" spans="1:5" ht="30" customHeight="1">
      <c r="A128" s="15" t="s">
        <v>435</v>
      </c>
      <c r="B128" s="105">
        <v>28403.290269355486</v>
      </c>
      <c r="C128" s="106">
        <v>8.625096639725749</v>
      </c>
      <c r="D128" s="105">
        <v>10791.428700439357</v>
      </c>
      <c r="E128" s="107">
        <v>9.125580952971557</v>
      </c>
    </row>
    <row r="129" spans="1:5" ht="30" customHeight="1">
      <c r="A129" s="18" t="s">
        <v>421</v>
      </c>
      <c r="B129" s="108">
        <v>42355</v>
      </c>
      <c r="C129" s="109">
        <v>8.700616422198992</v>
      </c>
      <c r="D129" s="110">
        <v>23821</v>
      </c>
      <c r="E129" s="111">
        <v>8.901263838433815</v>
      </c>
    </row>
    <row r="130" spans="1:5" ht="30" customHeight="1">
      <c r="A130" s="18" t="s">
        <v>422</v>
      </c>
      <c r="B130" s="108">
        <v>34593.80232747869</v>
      </c>
      <c r="C130" s="109">
        <v>8.400000000000007</v>
      </c>
      <c r="D130" s="110">
        <v>18235.59741368163</v>
      </c>
      <c r="E130" s="111">
        <v>9.000000000000007</v>
      </c>
    </row>
    <row r="131" spans="1:5" ht="30" customHeight="1">
      <c r="A131" s="18" t="s">
        <v>423</v>
      </c>
      <c r="B131" s="108">
        <v>30470</v>
      </c>
      <c r="C131" s="109">
        <v>8.129538548411164</v>
      </c>
      <c r="D131" s="110">
        <v>16390</v>
      </c>
      <c r="E131" s="111">
        <v>8.607376448672643</v>
      </c>
    </row>
    <row r="132" spans="1:5" ht="30" customHeight="1">
      <c r="A132" s="18" t="s">
        <v>406</v>
      </c>
      <c r="B132" s="108">
        <v>27131.719194756002</v>
      </c>
      <c r="C132" s="109">
        <v>8.200000000000006</v>
      </c>
      <c r="D132" s="110">
        <v>14792.321190919998</v>
      </c>
      <c r="E132" s="111">
        <v>8.699999999999996</v>
      </c>
    </row>
    <row r="133" spans="1:5" ht="30" customHeight="1">
      <c r="A133" s="18" t="s">
        <v>424</v>
      </c>
      <c r="B133" s="108">
        <v>21992.004451773115</v>
      </c>
      <c r="C133" s="109">
        <v>8.939999999999992</v>
      </c>
      <c r="D133" s="110">
        <v>9090.28177524107</v>
      </c>
      <c r="E133" s="111">
        <v>10.139999999999993</v>
      </c>
    </row>
    <row r="134" spans="1:5" ht="30" customHeight="1">
      <c r="A134" s="18" t="s">
        <v>425</v>
      </c>
      <c r="B134" s="108">
        <v>25515.925267171166</v>
      </c>
      <c r="C134" s="109">
        <v>8.349000000000096</v>
      </c>
      <c r="D134" s="110">
        <v>13009.375125286595</v>
      </c>
      <c r="E134" s="111">
        <v>8.54899999999985</v>
      </c>
    </row>
    <row r="135" spans="1:5" ht="30" customHeight="1">
      <c r="A135" s="18" t="s">
        <v>426</v>
      </c>
      <c r="B135" s="108">
        <v>26666.637690000007</v>
      </c>
      <c r="C135" s="109">
        <v>8.600000000000009</v>
      </c>
      <c r="D135" s="110">
        <v>12026.092999999999</v>
      </c>
      <c r="E135" s="111">
        <v>9.098317453146398</v>
      </c>
    </row>
    <row r="136" spans="1:5" ht="30" customHeight="1">
      <c r="A136" s="18" t="s">
        <v>427</v>
      </c>
      <c r="B136" s="108">
        <v>18925.92</v>
      </c>
      <c r="C136" s="109">
        <v>8.002475698833834</v>
      </c>
      <c r="D136" s="110">
        <v>7131.411</v>
      </c>
      <c r="E136" s="111">
        <v>9.895184157831128</v>
      </c>
    </row>
    <row r="137" spans="1:5" ht="30" customHeight="1">
      <c r="A137" s="18" t="s">
        <v>428</v>
      </c>
      <c r="B137" s="108">
        <v>25588.8246</v>
      </c>
      <c r="C137" s="109">
        <v>8.339999999999993</v>
      </c>
      <c r="D137" s="110">
        <v>12557.9592</v>
      </c>
      <c r="E137" s="111">
        <v>8.83932081547072</v>
      </c>
    </row>
    <row r="138" spans="1:5" ht="30" customHeight="1">
      <c r="A138" s="18" t="s">
        <v>429</v>
      </c>
      <c r="B138" s="108">
        <v>26122</v>
      </c>
      <c r="C138" s="109">
        <v>8.795002676768537</v>
      </c>
      <c r="D138" s="110">
        <v>11770</v>
      </c>
      <c r="E138" s="111">
        <v>8.803708311401559</v>
      </c>
    </row>
    <row r="139" spans="1:5" ht="30" customHeight="1">
      <c r="A139" s="18" t="s">
        <v>430</v>
      </c>
      <c r="B139" s="108">
        <v>21180</v>
      </c>
      <c r="C139" s="109">
        <v>9.302036826426207</v>
      </c>
      <c r="D139" s="110">
        <v>10871</v>
      </c>
      <c r="E139" s="111">
        <v>9.724291349232317</v>
      </c>
    </row>
    <row r="140" spans="1:5" ht="30" customHeight="1">
      <c r="A140" s="18" t="s">
        <v>431</v>
      </c>
      <c r="B140" s="108">
        <v>21836.18424631907</v>
      </c>
      <c r="C140" s="109">
        <v>8.999999999129592</v>
      </c>
      <c r="D140" s="110">
        <v>7947.059197466628</v>
      </c>
      <c r="E140" s="111">
        <v>10.70209806385638</v>
      </c>
    </row>
    <row r="141" spans="1:5" ht="30" customHeight="1">
      <c r="A141" s="18" t="s">
        <v>432</v>
      </c>
      <c r="B141" s="108">
        <v>22910.16</v>
      </c>
      <c r="C141" s="109">
        <v>9.200000000000008</v>
      </c>
      <c r="D141" s="110">
        <v>8765.403641862915</v>
      </c>
      <c r="E141" s="111">
        <v>10.805978417266182</v>
      </c>
    </row>
    <row r="142" spans="1:5" ht="30" customHeight="1">
      <c r="A142" s="24" t="s">
        <v>433</v>
      </c>
      <c r="B142" s="112">
        <v>20102.761661702763</v>
      </c>
      <c r="C142" s="113">
        <v>8.499999999999996</v>
      </c>
      <c r="D142" s="114">
        <v>6951.5589144318</v>
      </c>
      <c r="E142" s="115">
        <v>9.600000000000009</v>
      </c>
    </row>
    <row r="149" spans="1:5" ht="20.25">
      <c r="A149" s="116"/>
      <c r="B149" s="116"/>
      <c r="C149" s="116"/>
      <c r="D149" s="117"/>
      <c r="E149" s="117"/>
    </row>
    <row r="150" spans="1:3" ht="12">
      <c r="A150" s="118"/>
      <c r="B150" s="118"/>
      <c r="C150" s="119"/>
    </row>
    <row r="151" spans="1:5" ht="26.25" customHeight="1">
      <c r="A151" s="120"/>
      <c r="B151" s="120"/>
      <c r="C151" s="120"/>
      <c r="D151" s="2"/>
      <c r="E151" s="63"/>
    </row>
    <row r="152" spans="1:5" ht="26.25" customHeight="1">
      <c r="A152" s="120"/>
      <c r="B152" s="120"/>
      <c r="C152" s="121"/>
      <c r="D152" s="2"/>
      <c r="E152" s="63"/>
    </row>
    <row r="153" spans="1:5" ht="43.5" customHeight="1">
      <c r="A153" s="122"/>
      <c r="B153" s="123"/>
      <c r="C153" s="123"/>
      <c r="D153" s="2"/>
      <c r="E153" s="63"/>
    </row>
    <row r="154" spans="1:5" ht="43.5" customHeight="1">
      <c r="A154" s="124"/>
      <c r="B154" s="123"/>
      <c r="C154" s="123"/>
      <c r="D154" s="2"/>
      <c r="E154" s="63"/>
    </row>
    <row r="155" spans="1:5" ht="43.5" customHeight="1">
      <c r="A155" s="124"/>
      <c r="B155" s="123"/>
      <c r="C155" s="123"/>
      <c r="D155" s="2"/>
      <c r="E155" s="63"/>
    </row>
    <row r="156" spans="1:5" ht="43.5" customHeight="1">
      <c r="A156" s="124"/>
      <c r="B156" s="123"/>
      <c r="C156" s="123"/>
      <c r="D156" s="2"/>
      <c r="E156" s="63"/>
    </row>
    <row r="157" spans="1:5" ht="43.5" customHeight="1">
      <c r="A157" s="124"/>
      <c r="B157" s="123"/>
      <c r="C157" s="123"/>
      <c r="D157" s="2"/>
      <c r="E157" s="63"/>
    </row>
    <row r="158" spans="1:5" ht="43.5" customHeight="1">
      <c r="A158" s="124"/>
      <c r="B158" s="123"/>
      <c r="C158" s="123"/>
      <c r="D158" s="2"/>
      <c r="E158" s="63"/>
    </row>
    <row r="159" spans="1:5" ht="43.5" customHeight="1">
      <c r="A159" s="124"/>
      <c r="B159" s="123"/>
      <c r="C159" s="123"/>
      <c r="D159" s="2"/>
      <c r="E159" s="63"/>
    </row>
    <row r="160" spans="1:5" ht="43.5" customHeight="1">
      <c r="A160" s="124"/>
      <c r="B160" s="123"/>
      <c r="C160" s="123"/>
      <c r="D160" s="2"/>
      <c r="E160" s="63"/>
    </row>
    <row r="161" spans="1:5" ht="43.5" customHeight="1">
      <c r="A161" s="124"/>
      <c r="B161" s="123"/>
      <c r="C161" s="123"/>
      <c r="D161" s="2"/>
      <c r="E161" s="63"/>
    </row>
    <row r="162" spans="1:5" ht="43.5" customHeight="1">
      <c r="A162" s="124"/>
      <c r="B162" s="123"/>
      <c r="C162" s="123"/>
      <c r="D162" s="2"/>
      <c r="E162" s="63"/>
    </row>
    <row r="163" spans="1:5" ht="43.5" customHeight="1">
      <c r="A163" s="124"/>
      <c r="B163" s="123"/>
      <c r="C163" s="123"/>
      <c r="D163" s="2"/>
      <c r="E163" s="63"/>
    </row>
    <row r="164" spans="1:5" ht="43.5" customHeight="1">
      <c r="A164" s="124"/>
      <c r="B164" s="123"/>
      <c r="C164" s="123"/>
      <c r="D164" s="2"/>
      <c r="E164" s="63"/>
    </row>
    <row r="165" spans="1:5" ht="43.5" customHeight="1">
      <c r="A165" s="124"/>
      <c r="B165" s="123"/>
      <c r="C165" s="123"/>
      <c r="D165" s="2"/>
      <c r="E165" s="63"/>
    </row>
    <row r="166" spans="1:5" ht="43.5" customHeight="1">
      <c r="A166" s="124"/>
      <c r="B166" s="123"/>
      <c r="C166" s="123"/>
      <c r="D166" s="2"/>
      <c r="E166" s="63"/>
    </row>
    <row r="167" spans="1:5" ht="43.5" customHeight="1">
      <c r="A167" s="124"/>
      <c r="B167" s="123"/>
      <c r="C167" s="123"/>
      <c r="D167" s="2"/>
      <c r="E167" s="63"/>
    </row>
  </sheetData>
  <sheetProtection/>
  <mergeCells count="87">
    <mergeCell ref="A1:E1"/>
    <mergeCell ref="A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2:E22"/>
    <mergeCell ref="A23:E23"/>
    <mergeCell ref="B24:C24"/>
    <mergeCell ref="D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E41"/>
    <mergeCell ref="A42:E42"/>
    <mergeCell ref="A43:E43"/>
    <mergeCell ref="B44:C44"/>
    <mergeCell ref="D44:E44"/>
    <mergeCell ref="D45:E45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3:E63"/>
    <mergeCell ref="A64:C64"/>
    <mergeCell ref="B65:C65"/>
    <mergeCell ref="A82:E82"/>
    <mergeCell ref="A84:E84"/>
    <mergeCell ref="A85:E85"/>
    <mergeCell ref="B86:C86"/>
    <mergeCell ref="D86:E86"/>
    <mergeCell ref="A104:E104"/>
    <mergeCell ref="A105:E105"/>
    <mergeCell ref="B106:C106"/>
    <mergeCell ref="D106:E106"/>
    <mergeCell ref="A124:E124"/>
    <mergeCell ref="A125:E125"/>
    <mergeCell ref="B126:C126"/>
    <mergeCell ref="D126:E126"/>
    <mergeCell ref="A149:C149"/>
    <mergeCell ref="B151:C151"/>
    <mergeCell ref="A3:A4"/>
    <mergeCell ref="A24:A25"/>
    <mergeCell ref="A44:A46"/>
    <mergeCell ref="A65:A66"/>
    <mergeCell ref="A86:A87"/>
    <mergeCell ref="A106:A107"/>
    <mergeCell ref="A126:A127"/>
    <mergeCell ref="A151:A152"/>
    <mergeCell ref="B45:C4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18.375" defaultRowHeight="22.5" customHeight="1"/>
  <cols>
    <col min="1" max="1" width="13.375" style="0" customWidth="1"/>
    <col min="2" max="2" width="24.25390625" style="0" customWidth="1"/>
    <col min="3" max="3" width="8.375" style="0" customWidth="1"/>
  </cols>
  <sheetData>
    <row r="1" spans="1:3" ht="22.5" customHeight="1">
      <c r="A1" s="311" t="s">
        <v>22</v>
      </c>
      <c r="B1" s="311"/>
      <c r="C1" s="311"/>
    </row>
    <row r="2" spans="1:3" ht="22.5" customHeight="1">
      <c r="A2" s="537"/>
      <c r="B2" s="537"/>
      <c r="C2" s="537"/>
    </row>
    <row r="3" spans="1:3" ht="22.5" customHeight="1">
      <c r="A3" s="538" t="s">
        <v>23</v>
      </c>
      <c r="B3" s="538"/>
      <c r="C3" s="539"/>
    </row>
    <row r="4" spans="1:3" ht="22.5" customHeight="1">
      <c r="A4" s="538" t="s">
        <v>24</v>
      </c>
      <c r="B4" s="538"/>
      <c r="C4" s="539"/>
    </row>
    <row r="5" spans="1:3" ht="22.5" customHeight="1">
      <c r="A5" s="540" t="s">
        <v>25</v>
      </c>
      <c r="B5" s="539" t="s">
        <v>26</v>
      </c>
      <c r="C5" s="539">
        <v>2</v>
      </c>
    </row>
    <row r="6" spans="1:3" ht="22.5" customHeight="1">
      <c r="A6" s="540" t="s">
        <v>27</v>
      </c>
      <c r="B6" s="539" t="s">
        <v>28</v>
      </c>
      <c r="C6" s="539">
        <v>3</v>
      </c>
    </row>
    <row r="7" spans="1:3" ht="22.5" customHeight="1">
      <c r="A7" s="540" t="s">
        <v>29</v>
      </c>
      <c r="B7" s="539" t="s">
        <v>30</v>
      </c>
      <c r="C7" s="539">
        <v>4</v>
      </c>
    </row>
    <row r="8" spans="1:3" ht="22.5" customHeight="1">
      <c r="A8" s="540"/>
      <c r="B8" s="539" t="s">
        <v>31</v>
      </c>
      <c r="C8" s="539">
        <v>5</v>
      </c>
    </row>
    <row r="9" spans="1:3" ht="22.5" customHeight="1">
      <c r="A9" s="540"/>
      <c r="B9" s="539" t="s">
        <v>32</v>
      </c>
      <c r="C9" s="539">
        <v>6</v>
      </c>
    </row>
    <row r="10" spans="1:3" ht="22.5" customHeight="1">
      <c r="A10" s="540" t="s">
        <v>33</v>
      </c>
      <c r="B10" s="539" t="s">
        <v>34</v>
      </c>
      <c r="C10" s="539">
        <v>7</v>
      </c>
    </row>
    <row r="11" spans="1:3" ht="22.5" customHeight="1">
      <c r="A11" s="538" t="s">
        <v>35</v>
      </c>
      <c r="B11" s="539" t="s">
        <v>36</v>
      </c>
      <c r="C11" s="539">
        <v>8</v>
      </c>
    </row>
    <row r="12" spans="1:3" ht="22.5" customHeight="1">
      <c r="A12" s="540" t="s">
        <v>37</v>
      </c>
      <c r="B12" s="539" t="s">
        <v>38</v>
      </c>
      <c r="C12" s="539">
        <v>9</v>
      </c>
    </row>
    <row r="13" spans="1:3" ht="22.5" customHeight="1">
      <c r="A13" s="540" t="s">
        <v>39</v>
      </c>
      <c r="B13" s="539" t="s">
        <v>40</v>
      </c>
      <c r="C13" s="539">
        <v>10</v>
      </c>
    </row>
    <row r="14" spans="1:3" ht="22.5" customHeight="1">
      <c r="A14" s="540" t="s">
        <v>41</v>
      </c>
      <c r="B14" s="539" t="s">
        <v>42</v>
      </c>
      <c r="C14" s="539">
        <v>11</v>
      </c>
    </row>
    <row r="15" spans="1:3" ht="22.5" customHeight="1">
      <c r="A15" s="540" t="s">
        <v>43</v>
      </c>
      <c r="B15" s="539" t="s">
        <v>44</v>
      </c>
      <c r="C15" s="539">
        <v>12</v>
      </c>
    </row>
    <row r="16" spans="1:3" ht="22.5" customHeight="1">
      <c r="A16" s="540" t="s">
        <v>45</v>
      </c>
      <c r="B16" s="539" t="s">
        <v>46</v>
      </c>
      <c r="C16" s="539">
        <v>13</v>
      </c>
    </row>
    <row r="17" spans="1:3" ht="22.5" customHeight="1">
      <c r="A17" s="540" t="s">
        <v>47</v>
      </c>
      <c r="B17" s="539" t="s">
        <v>48</v>
      </c>
      <c r="C17" s="539">
        <v>15</v>
      </c>
    </row>
    <row r="18" spans="1:3" ht="22.5" customHeight="1">
      <c r="A18" s="540" t="s">
        <v>49</v>
      </c>
      <c r="B18" s="539" t="s">
        <v>48</v>
      </c>
      <c r="C18" s="539">
        <v>23</v>
      </c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4" sqref="A4"/>
    </sheetView>
  </sheetViews>
  <sheetFormatPr defaultColWidth="9.00390625" defaultRowHeight="14.25"/>
  <cols>
    <col min="1" max="1" width="53.50390625" style="226" customWidth="1"/>
    <col min="2" max="16384" width="9.00390625" style="226" customWidth="1"/>
  </cols>
  <sheetData>
    <row r="1" ht="27.75" customHeight="1">
      <c r="A1" s="531"/>
    </row>
    <row r="2" ht="27.75" customHeight="1">
      <c r="A2" s="532" t="s">
        <v>50</v>
      </c>
    </row>
    <row r="3" ht="27.75" customHeight="1">
      <c r="A3" s="533"/>
    </row>
    <row r="4" ht="27.75" customHeight="1">
      <c r="A4" s="534" t="s">
        <v>51</v>
      </c>
    </row>
    <row r="5" ht="27.75" customHeight="1">
      <c r="A5" s="534" t="s">
        <v>52</v>
      </c>
    </row>
    <row r="6" ht="96" customHeight="1">
      <c r="A6" s="535" t="s">
        <v>53</v>
      </c>
    </row>
    <row r="7" ht="30" customHeight="1">
      <c r="A7" s="535" t="s">
        <v>54</v>
      </c>
    </row>
    <row r="8" ht="27" customHeight="1">
      <c r="A8" s="534" t="s">
        <v>55</v>
      </c>
    </row>
    <row r="9" ht="22.5" customHeight="1">
      <c r="A9" s="534" t="s">
        <v>56</v>
      </c>
    </row>
    <row r="10" ht="27.75" customHeight="1">
      <c r="A10" s="534" t="s">
        <v>57</v>
      </c>
    </row>
    <row r="11" ht="27.75" customHeight="1">
      <c r="A11" s="536" t="s">
        <v>58</v>
      </c>
    </row>
    <row r="12" ht="27.75" customHeight="1">
      <c r="A12" s="534" t="s">
        <v>59</v>
      </c>
    </row>
    <row r="13" ht="27.75" customHeight="1">
      <c r="A13" s="536" t="s">
        <v>60</v>
      </c>
    </row>
    <row r="14" ht="27.75" customHeight="1">
      <c r="A14" s="535" t="s">
        <v>61</v>
      </c>
    </row>
    <row r="15" ht="27.75" customHeight="1">
      <c r="A15" s="534"/>
    </row>
    <row r="16" ht="27.75" customHeight="1">
      <c r="A16" s="534"/>
    </row>
    <row r="17" ht="27.75" customHeight="1">
      <c r="A17" s="534"/>
    </row>
    <row r="18" ht="12.75">
      <c r="A18" s="5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8"/>
    </sheetView>
  </sheetViews>
  <sheetFormatPr defaultColWidth="9.00390625" defaultRowHeight="14.25"/>
  <cols>
    <col min="1" max="1" width="45.125" style="128" customWidth="1"/>
  </cols>
  <sheetData>
    <row r="1" ht="21" customHeight="1">
      <c r="A1" s="526"/>
    </row>
    <row r="2" ht="21" customHeight="1">
      <c r="A2" s="527"/>
    </row>
    <row r="3" ht="60" customHeight="1">
      <c r="A3" s="528"/>
    </row>
    <row r="4" ht="60" customHeight="1">
      <c r="A4" s="528"/>
    </row>
    <row r="5" ht="60" customHeight="1">
      <c r="A5" s="528"/>
    </row>
    <row r="6" ht="60" customHeight="1">
      <c r="A6" s="528"/>
    </row>
    <row r="7" ht="14.25">
      <c r="A7" s="529"/>
    </row>
    <row r="8" ht="14.25">
      <c r="A8" s="529"/>
    </row>
    <row r="9" ht="14.25">
      <c r="A9" s="530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selection activeCell="C24" sqref="C24"/>
    </sheetView>
  </sheetViews>
  <sheetFormatPr defaultColWidth="9.00390625" defaultRowHeight="14.25"/>
  <cols>
    <col min="1" max="1" width="31.125" style="226" customWidth="1"/>
    <col min="2" max="2" width="11.25390625" style="287" customWidth="1"/>
    <col min="3" max="3" width="11.125" style="287" customWidth="1"/>
    <col min="4" max="4" width="11.75390625" style="501" customWidth="1"/>
    <col min="5" max="5" width="16.125" style="501" customWidth="1"/>
    <col min="6" max="6" width="11.625" style="502" customWidth="1"/>
    <col min="7" max="7" width="10.625" style="503" customWidth="1"/>
    <col min="8" max="8" width="13.625" style="503" customWidth="1"/>
    <col min="9" max="9" width="17.625" style="226" customWidth="1"/>
    <col min="10" max="16384" width="9.00390625" style="226" customWidth="1"/>
  </cols>
  <sheetData>
    <row r="1" spans="1:3" ht="44.25" customHeight="1">
      <c r="A1" s="278" t="s">
        <v>62</v>
      </c>
      <c r="B1" s="289"/>
      <c r="C1" s="289"/>
    </row>
    <row r="2" spans="1:9" ht="30.75" customHeight="1">
      <c r="A2" s="290" t="s">
        <v>63</v>
      </c>
      <c r="B2" s="291"/>
      <c r="C2" s="291"/>
      <c r="D2" s="504"/>
      <c r="E2" s="504"/>
      <c r="F2" s="505"/>
      <c r="G2" s="506"/>
      <c r="H2" s="506"/>
      <c r="I2" s="147"/>
    </row>
    <row r="3" spans="1:9" ht="45" customHeight="1">
      <c r="A3" s="477" t="s">
        <v>64</v>
      </c>
      <c r="B3" s="507" t="s">
        <v>65</v>
      </c>
      <c r="C3" s="29" t="s">
        <v>66</v>
      </c>
      <c r="D3" s="504"/>
      <c r="E3" s="504"/>
      <c r="F3" s="505"/>
      <c r="G3" s="506"/>
      <c r="H3" s="506"/>
      <c r="I3" s="147"/>
    </row>
    <row r="4" spans="1:9" ht="20.25" customHeight="1">
      <c r="A4" s="328" t="s">
        <v>67</v>
      </c>
      <c r="B4" s="485">
        <v>2277.1648</v>
      </c>
      <c r="C4" s="111">
        <v>8.5</v>
      </c>
      <c r="D4" s="504"/>
      <c r="E4" s="508"/>
      <c r="F4" s="509"/>
      <c r="G4" s="506"/>
      <c r="H4" s="147"/>
      <c r="I4" s="147"/>
    </row>
    <row r="5" spans="1:9" ht="20.25" customHeight="1">
      <c r="A5" s="325" t="s">
        <v>68</v>
      </c>
      <c r="B5" s="485" t="s">
        <v>69</v>
      </c>
      <c r="C5" s="111">
        <v>2.8</v>
      </c>
      <c r="D5" s="504"/>
      <c r="E5" s="508"/>
      <c r="F5" s="509"/>
      <c r="G5" s="506"/>
      <c r="H5" s="147"/>
      <c r="I5" s="147"/>
    </row>
    <row r="6" spans="1:9" ht="20.25" customHeight="1">
      <c r="A6" s="325" t="s">
        <v>70</v>
      </c>
      <c r="B6" s="485" t="s">
        <v>69</v>
      </c>
      <c r="C6" s="111">
        <v>8.5</v>
      </c>
      <c r="D6" s="504"/>
      <c r="E6" s="510"/>
      <c r="F6" s="509"/>
      <c r="G6" s="506"/>
      <c r="H6" s="147"/>
      <c r="I6" s="147"/>
    </row>
    <row r="7" spans="1:9" ht="20.25" customHeight="1">
      <c r="A7" s="325" t="s">
        <v>71</v>
      </c>
      <c r="B7" s="485" t="s">
        <v>69</v>
      </c>
      <c r="C7" s="111">
        <v>8.9</v>
      </c>
      <c r="D7" s="504"/>
      <c r="E7" s="508"/>
      <c r="F7" s="509"/>
      <c r="G7" s="506"/>
      <c r="H7" s="147"/>
      <c r="I7" s="147"/>
    </row>
    <row r="8" spans="1:9" ht="20.25" customHeight="1">
      <c r="A8" s="325" t="s">
        <v>72</v>
      </c>
      <c r="B8" s="485" t="s">
        <v>69</v>
      </c>
      <c r="C8" s="111">
        <v>9.7</v>
      </c>
      <c r="D8" s="504"/>
      <c r="E8" s="508"/>
      <c r="F8" s="509"/>
      <c r="G8" s="506"/>
      <c r="H8" s="147"/>
      <c r="I8" s="147"/>
    </row>
    <row r="9" spans="1:9" ht="20.25" customHeight="1">
      <c r="A9" s="325" t="s">
        <v>73</v>
      </c>
      <c r="B9" s="485" t="s">
        <v>69</v>
      </c>
      <c r="C9" s="102">
        <v>9</v>
      </c>
      <c r="D9" s="504">
        <v>4</v>
      </c>
      <c r="E9" s="511"/>
      <c r="F9" s="512"/>
      <c r="G9" s="513"/>
      <c r="H9" s="514"/>
      <c r="I9" s="147"/>
    </row>
    <row r="10" spans="1:9" ht="20.25" customHeight="1">
      <c r="A10" s="515" t="s">
        <v>74</v>
      </c>
      <c r="B10" s="485" t="s">
        <v>69</v>
      </c>
      <c r="C10" s="102">
        <v>12.4</v>
      </c>
      <c r="D10" s="504">
        <v>7</v>
      </c>
      <c r="E10" s="511"/>
      <c r="F10" s="512"/>
      <c r="G10" s="513"/>
      <c r="H10" s="516"/>
      <c r="I10" s="147"/>
    </row>
    <row r="11" spans="1:9" ht="20.25" customHeight="1">
      <c r="A11" s="515" t="s">
        <v>75</v>
      </c>
      <c r="B11" s="485" t="s">
        <v>69</v>
      </c>
      <c r="C11" s="102">
        <v>8.8</v>
      </c>
      <c r="D11" s="504"/>
      <c r="E11" s="511"/>
      <c r="F11" s="517"/>
      <c r="G11" s="513"/>
      <c r="H11" s="514"/>
      <c r="I11" s="147"/>
    </row>
    <row r="12" spans="1:8" ht="20.25" customHeight="1">
      <c r="A12" s="325" t="s">
        <v>76</v>
      </c>
      <c r="B12" s="485">
        <v>1036.96</v>
      </c>
      <c r="C12" s="257">
        <v>10.1</v>
      </c>
      <c r="D12" s="504"/>
      <c r="E12" s="511"/>
      <c r="F12" s="512"/>
      <c r="G12" s="513"/>
      <c r="H12" s="516"/>
    </row>
    <row r="13" spans="1:8" ht="20.25" customHeight="1">
      <c r="A13" s="325" t="s">
        <v>77</v>
      </c>
      <c r="B13" s="71">
        <v>259.30675133</v>
      </c>
      <c r="C13" s="102">
        <v>35.5</v>
      </c>
      <c r="D13" s="504"/>
      <c r="E13" s="511"/>
      <c r="F13" s="512"/>
      <c r="G13" s="513"/>
      <c r="H13" s="501"/>
    </row>
    <row r="14" spans="1:8" ht="20.25" customHeight="1">
      <c r="A14" s="325" t="s">
        <v>78</v>
      </c>
      <c r="B14" s="71">
        <v>141.22405526999998</v>
      </c>
      <c r="C14" s="102">
        <v>49.3</v>
      </c>
      <c r="D14" s="504"/>
      <c r="E14" s="511"/>
      <c r="F14" s="517"/>
      <c r="G14" s="513"/>
      <c r="H14" s="516"/>
    </row>
    <row r="15" spans="1:8" ht="20.25" customHeight="1">
      <c r="A15" s="328" t="s">
        <v>79</v>
      </c>
      <c r="B15" s="71">
        <v>179.757</v>
      </c>
      <c r="C15" s="102">
        <v>-4.18407454748394</v>
      </c>
      <c r="D15" s="504"/>
      <c r="E15" s="511"/>
      <c r="F15" s="517"/>
      <c r="G15" s="513"/>
      <c r="H15" s="516"/>
    </row>
    <row r="16" spans="1:8" ht="20.25" customHeight="1">
      <c r="A16" s="328" t="s">
        <v>80</v>
      </c>
      <c r="B16" s="71">
        <v>105.4352</v>
      </c>
      <c r="C16" s="102">
        <v>-3.9</v>
      </c>
      <c r="D16" s="504"/>
      <c r="E16" s="518"/>
      <c r="F16" s="517"/>
      <c r="G16" s="513"/>
      <c r="H16" s="516"/>
    </row>
    <row r="17" spans="1:8" ht="20.25" customHeight="1">
      <c r="A17" s="328" t="s">
        <v>81</v>
      </c>
      <c r="B17" s="206">
        <v>124862</v>
      </c>
      <c r="C17" s="519">
        <v>17.2</v>
      </c>
      <c r="D17" s="504"/>
      <c r="E17" s="511"/>
      <c r="F17" s="517"/>
      <c r="G17" s="513"/>
      <c r="H17" s="516"/>
    </row>
    <row r="18" spans="1:8" ht="20.25" customHeight="1">
      <c r="A18" s="325" t="s">
        <v>82</v>
      </c>
      <c r="B18" s="488">
        <v>4010.9628685157</v>
      </c>
      <c r="C18" s="519">
        <v>6.0981695854467555</v>
      </c>
      <c r="D18" s="520"/>
      <c r="E18" s="511"/>
      <c r="F18" s="517"/>
      <c r="G18" s="513"/>
      <c r="H18" s="516"/>
    </row>
    <row r="19" spans="1:8" ht="20.25" customHeight="1">
      <c r="A19" s="325" t="s">
        <v>83</v>
      </c>
      <c r="B19" s="488">
        <v>2783.7132873093</v>
      </c>
      <c r="C19" s="519">
        <v>10.7446635754753</v>
      </c>
      <c r="D19" s="521"/>
      <c r="E19" s="511"/>
      <c r="F19" s="517"/>
      <c r="G19" s="513"/>
      <c r="H19" s="516"/>
    </row>
    <row r="20" spans="1:8" ht="20.25" customHeight="1">
      <c r="A20" s="325" t="s">
        <v>84</v>
      </c>
      <c r="B20" s="488">
        <v>2425.2778369103</v>
      </c>
      <c r="C20" s="519">
        <v>13.481205154374143</v>
      </c>
      <c r="D20" s="521"/>
      <c r="E20" s="511"/>
      <c r="F20" s="517"/>
      <c r="G20" s="513"/>
      <c r="H20" s="516"/>
    </row>
    <row r="21" spans="1:8" ht="20.25" customHeight="1">
      <c r="A21" s="328" t="s">
        <v>85</v>
      </c>
      <c r="B21" s="206">
        <v>20790</v>
      </c>
      <c r="C21" s="519">
        <v>8.8</v>
      </c>
      <c r="D21" s="521"/>
      <c r="E21" s="511"/>
      <c r="F21" s="517"/>
      <c r="G21" s="513"/>
      <c r="H21" s="516"/>
    </row>
    <row r="22" spans="1:8" ht="20.25" customHeight="1">
      <c r="A22" s="522" t="s">
        <v>86</v>
      </c>
      <c r="B22" s="206">
        <v>27132</v>
      </c>
      <c r="C22" s="519">
        <v>8.2</v>
      </c>
      <c r="D22" s="504"/>
      <c r="E22" s="511"/>
      <c r="F22" s="517"/>
      <c r="G22" s="513"/>
      <c r="H22" s="516"/>
    </row>
    <row r="23" spans="1:8" ht="20.25" customHeight="1">
      <c r="A23" s="328" t="s">
        <v>87</v>
      </c>
      <c r="B23" s="89">
        <v>17792</v>
      </c>
      <c r="C23" s="102">
        <v>8.7</v>
      </c>
      <c r="D23" s="504"/>
      <c r="E23" s="511"/>
      <c r="F23" s="517"/>
      <c r="G23" s="513"/>
      <c r="H23" s="516"/>
    </row>
    <row r="24" spans="1:8" ht="20.25" customHeight="1">
      <c r="A24" s="325" t="s">
        <v>88</v>
      </c>
      <c r="B24" s="101" t="s">
        <v>69</v>
      </c>
      <c r="C24" s="102">
        <v>2</v>
      </c>
      <c r="D24" s="504"/>
      <c r="E24" s="511"/>
      <c r="F24" s="517"/>
      <c r="G24" s="513"/>
      <c r="H24" s="516"/>
    </row>
    <row r="25" spans="1:8" ht="20.25" customHeight="1">
      <c r="A25" s="325" t="s">
        <v>89</v>
      </c>
      <c r="B25" s="71">
        <v>124.19590792000001</v>
      </c>
      <c r="C25" s="102">
        <v>10.734107600667787</v>
      </c>
      <c r="D25" s="504"/>
      <c r="E25" s="511"/>
      <c r="F25" s="523"/>
      <c r="G25" s="524"/>
      <c r="H25" s="516"/>
    </row>
    <row r="26" spans="1:8" ht="20.25" customHeight="1">
      <c r="A26" s="325" t="s">
        <v>90</v>
      </c>
      <c r="B26" s="71">
        <v>1.8439479899999998</v>
      </c>
      <c r="C26" s="102">
        <v>28.63</v>
      </c>
      <c r="D26" s="504"/>
      <c r="E26" s="511"/>
      <c r="F26" s="523"/>
      <c r="G26" s="524"/>
      <c r="H26" s="516"/>
    </row>
    <row r="27" spans="1:8" ht="20.25" customHeight="1">
      <c r="A27" s="325" t="s">
        <v>91</v>
      </c>
      <c r="B27" s="71">
        <v>65.22213767000001</v>
      </c>
      <c r="C27" s="102">
        <v>9.2</v>
      </c>
      <c r="D27" s="504"/>
      <c r="E27" s="511"/>
      <c r="F27" s="525"/>
      <c r="G27" s="513"/>
      <c r="H27" s="516"/>
    </row>
    <row r="28" spans="1:8" ht="20.25" customHeight="1">
      <c r="A28" s="325" t="s">
        <v>92</v>
      </c>
      <c r="B28" s="71">
        <v>64.23437156</v>
      </c>
      <c r="C28" s="102">
        <v>8.79</v>
      </c>
      <c r="D28" s="504"/>
      <c r="E28" s="511"/>
      <c r="F28" s="512"/>
      <c r="G28" s="513"/>
      <c r="H28" s="514"/>
    </row>
    <row r="29" spans="1:8" ht="20.25" customHeight="1">
      <c r="A29" s="353" t="s">
        <v>93</v>
      </c>
      <c r="B29" s="72">
        <v>23.29115941</v>
      </c>
      <c r="C29" s="104">
        <v>8.9</v>
      </c>
      <c r="D29" s="504"/>
      <c r="E29" s="511"/>
      <c r="F29" s="512"/>
      <c r="G29" s="513"/>
      <c r="H29" s="516"/>
    </row>
    <row r="30" spans="1:8" ht="13.5">
      <c r="A30" s="5"/>
      <c r="D30" s="504"/>
      <c r="E30" s="511"/>
      <c r="F30" s="512"/>
      <c r="G30" s="513"/>
      <c r="H30" s="516"/>
    </row>
    <row r="31" spans="4:8" ht="13.5">
      <c r="D31" s="504"/>
      <c r="E31" s="511"/>
      <c r="F31" s="512"/>
      <c r="G31" s="513"/>
      <c r="H31" s="516"/>
    </row>
    <row r="32" spans="4:8" ht="13.5">
      <c r="D32" s="504"/>
      <c r="E32" s="511"/>
      <c r="F32" s="512"/>
      <c r="G32" s="513"/>
      <c r="H32" s="516"/>
    </row>
    <row r="33" spans="4:8" ht="13.5">
      <c r="D33" s="504"/>
      <c r="E33" s="511"/>
      <c r="F33" s="512"/>
      <c r="G33" s="513"/>
      <c r="H33" s="516"/>
    </row>
    <row r="34" spans="4:8" ht="12.75">
      <c r="D34" s="504"/>
      <c r="E34" s="504"/>
      <c r="F34" s="505"/>
      <c r="G34" s="506"/>
      <c r="H34" s="506"/>
    </row>
    <row r="35" spans="4:8" ht="12.75">
      <c r="D35" s="504"/>
      <c r="E35" s="504"/>
      <c r="F35" s="505"/>
      <c r="G35" s="506"/>
      <c r="H35" s="506"/>
    </row>
    <row r="36" spans="4:8" ht="12.75">
      <c r="D36" s="504"/>
      <c r="E36" s="504"/>
      <c r="F36" s="505"/>
      <c r="G36" s="506"/>
      <c r="H36" s="506"/>
    </row>
    <row r="37" spans="4:8" ht="12.75">
      <c r="D37" s="504"/>
      <c r="E37" s="504"/>
      <c r="F37" s="505"/>
      <c r="G37" s="506"/>
      <c r="H37" s="506"/>
    </row>
    <row r="38" spans="4:8" ht="12.75">
      <c r="D38" s="504"/>
      <c r="E38" s="504"/>
      <c r="F38" s="505"/>
      <c r="G38" s="506"/>
      <c r="H38" s="506"/>
    </row>
    <row r="39" spans="4:8" ht="12.75">
      <c r="D39" s="504"/>
      <c r="E39" s="504"/>
      <c r="F39" s="505"/>
      <c r="G39" s="506"/>
      <c r="H39" s="506"/>
    </row>
    <row r="40" spans="4:8" ht="12.75">
      <c r="D40" s="504"/>
      <c r="E40" s="504"/>
      <c r="F40" s="505"/>
      <c r="G40" s="506"/>
      <c r="H40" s="506"/>
    </row>
    <row r="41" spans="4:8" ht="12.75">
      <c r="D41" s="504"/>
      <c r="E41" s="504"/>
      <c r="F41" s="505"/>
      <c r="G41" s="506"/>
      <c r="H41" s="506"/>
    </row>
    <row r="42" spans="4:8" ht="12.75">
      <c r="D42" s="504"/>
      <c r="E42" s="504"/>
      <c r="F42" s="505"/>
      <c r="G42" s="506"/>
      <c r="H42" s="506"/>
    </row>
    <row r="43" spans="4:8" ht="12.75">
      <c r="D43" s="504"/>
      <c r="E43" s="504"/>
      <c r="F43" s="505"/>
      <c r="G43" s="506"/>
      <c r="H43" s="506"/>
    </row>
    <row r="44" spans="4:8" ht="12.75">
      <c r="D44" s="504"/>
      <c r="E44" s="504"/>
      <c r="F44" s="505"/>
      <c r="G44" s="506"/>
      <c r="H44" s="506"/>
    </row>
    <row r="45" spans="4:8" ht="12.75">
      <c r="D45" s="504"/>
      <c r="E45" s="504"/>
      <c r="F45" s="505"/>
      <c r="G45" s="506"/>
      <c r="H45" s="506"/>
    </row>
    <row r="46" spans="4:8" ht="12.75">
      <c r="D46" s="504"/>
      <c r="E46" s="504"/>
      <c r="F46" s="505"/>
      <c r="G46" s="506"/>
      <c r="H46" s="50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24.75390625" style="226" customWidth="1"/>
    <col min="2" max="2" width="11.625" style="226" customWidth="1"/>
    <col min="3" max="5" width="9.00390625" style="226" customWidth="1"/>
    <col min="6" max="6" width="11.125" style="226" bestFit="1" customWidth="1"/>
    <col min="7" max="16384" width="9.00390625" style="226" customWidth="1"/>
  </cols>
  <sheetData>
    <row r="1" spans="1:2" ht="34.5" customHeight="1">
      <c r="A1" s="278" t="s">
        <v>26</v>
      </c>
      <c r="B1" s="278"/>
    </row>
    <row r="2" spans="1:2" ht="30.75" customHeight="1">
      <c r="A2" s="492" t="s">
        <v>94</v>
      </c>
      <c r="B2" s="492"/>
    </row>
    <row r="3" spans="1:2" ht="39" customHeight="1">
      <c r="A3" s="477" t="s">
        <v>95</v>
      </c>
      <c r="B3" s="337" t="s">
        <v>65</v>
      </c>
    </row>
    <row r="4" spans="1:2" ht="34.5" customHeight="1">
      <c r="A4" s="493" t="s">
        <v>26</v>
      </c>
      <c r="B4" s="494">
        <v>8.5</v>
      </c>
    </row>
    <row r="5" spans="1:6" ht="34.5" customHeight="1">
      <c r="A5" s="495" t="s">
        <v>96</v>
      </c>
      <c r="B5" s="102">
        <v>2.8</v>
      </c>
      <c r="F5" s="308"/>
    </row>
    <row r="6" spans="1:6" ht="34.5" customHeight="1">
      <c r="A6" s="496" t="s">
        <v>97</v>
      </c>
      <c r="B6" s="102">
        <v>8.5</v>
      </c>
      <c r="F6" s="308"/>
    </row>
    <row r="7" spans="1:6" ht="34.5" customHeight="1">
      <c r="A7" s="497" t="s">
        <v>98</v>
      </c>
      <c r="B7" s="102">
        <v>8.9</v>
      </c>
      <c r="F7" s="308"/>
    </row>
    <row r="8" spans="1:6" ht="34.5" customHeight="1">
      <c r="A8" s="496" t="s">
        <v>99</v>
      </c>
      <c r="B8" s="102">
        <v>5.9</v>
      </c>
      <c r="F8" s="308"/>
    </row>
    <row r="9" spans="1:6" ht="34.5" customHeight="1">
      <c r="A9" s="496" t="s">
        <v>100</v>
      </c>
      <c r="B9" s="102">
        <v>9.7</v>
      </c>
      <c r="F9" s="308"/>
    </row>
    <row r="10" spans="1:2" ht="34.5" customHeight="1">
      <c r="A10" s="498" t="s">
        <v>101</v>
      </c>
      <c r="B10" s="102">
        <v>0.8</v>
      </c>
    </row>
    <row r="11" spans="1:2" ht="34.5" customHeight="1">
      <c r="A11" s="499" t="s">
        <v>102</v>
      </c>
      <c r="B11" s="102">
        <v>4.4</v>
      </c>
    </row>
    <row r="12" spans="1:2" ht="34.5" customHeight="1">
      <c r="A12" s="499" t="s">
        <v>103</v>
      </c>
      <c r="B12" s="102">
        <v>5.3</v>
      </c>
    </row>
    <row r="13" spans="1:2" ht="34.5" customHeight="1">
      <c r="A13" s="499" t="s">
        <v>104</v>
      </c>
      <c r="B13" s="102">
        <v>4.3</v>
      </c>
    </row>
    <row r="14" spans="1:2" ht="34.5" customHeight="1">
      <c r="A14" s="499" t="s">
        <v>105</v>
      </c>
      <c r="B14" s="102">
        <v>4.1</v>
      </c>
    </row>
    <row r="15" spans="1:2" ht="34.5" customHeight="1">
      <c r="A15" s="499" t="s">
        <v>106</v>
      </c>
      <c r="B15" s="102">
        <v>12.9</v>
      </c>
    </row>
    <row r="16" spans="1:2" ht="30.75" customHeight="1">
      <c r="A16" s="500"/>
      <c r="B16" s="500"/>
    </row>
    <row r="17" spans="1:2" ht="12.75">
      <c r="A17" s="5"/>
      <c r="B17" s="5"/>
    </row>
  </sheetData>
  <sheetProtection/>
  <mergeCells count="3">
    <mergeCell ref="A1:B1"/>
    <mergeCell ref="A2:B2"/>
    <mergeCell ref="A16:B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C13" sqref="C13:D17"/>
    </sheetView>
  </sheetViews>
  <sheetFormatPr defaultColWidth="9.00390625" defaultRowHeight="14.25"/>
  <cols>
    <col min="1" max="1" width="24.25390625" style="0" customWidth="1"/>
    <col min="2" max="2" width="9.00390625" style="128" customWidth="1"/>
    <col min="3" max="3" width="12.25390625" style="128" customWidth="1"/>
    <col min="4" max="4" width="9.00390625" style="128" customWidth="1"/>
  </cols>
  <sheetData>
    <row r="1" spans="1:3" ht="56.25" customHeight="1">
      <c r="A1" s="278" t="s">
        <v>28</v>
      </c>
      <c r="B1" s="278"/>
      <c r="C1" s="278"/>
    </row>
    <row r="2" spans="1:3" ht="30.75" customHeight="1">
      <c r="A2" s="290" t="s">
        <v>107</v>
      </c>
      <c r="B2" s="290"/>
      <c r="C2" s="476"/>
    </row>
    <row r="3" spans="1:4" ht="48.75" customHeight="1">
      <c r="A3" s="477"/>
      <c r="B3" s="334" t="s">
        <v>108</v>
      </c>
      <c r="C3" s="334" t="s">
        <v>65</v>
      </c>
      <c r="D3" s="478" t="s">
        <v>109</v>
      </c>
    </row>
    <row r="4" spans="1:4" ht="24.75" customHeight="1">
      <c r="A4" s="479" t="s">
        <v>110</v>
      </c>
      <c r="B4" s="480" t="s">
        <v>111</v>
      </c>
      <c r="C4" s="481">
        <v>405.613782569248</v>
      </c>
      <c r="D4" s="482">
        <v>2.9</v>
      </c>
    </row>
    <row r="5" spans="1:4" ht="24.75" customHeight="1">
      <c r="A5" s="483" t="s">
        <v>112</v>
      </c>
      <c r="B5" s="480" t="s">
        <v>111</v>
      </c>
      <c r="C5" s="484">
        <v>148.93373402859999</v>
      </c>
      <c r="D5" s="257">
        <v>2.4</v>
      </c>
    </row>
    <row r="6" spans="1:4" ht="24.75" customHeight="1">
      <c r="A6" s="483" t="s">
        <v>113</v>
      </c>
      <c r="B6" s="480" t="s">
        <v>111</v>
      </c>
      <c r="C6" s="484">
        <v>44.02285910128</v>
      </c>
      <c r="D6" s="257">
        <v>4.983477550883686</v>
      </c>
    </row>
    <row r="7" spans="1:4" ht="24.75" customHeight="1">
      <c r="A7" s="483" t="s">
        <v>114</v>
      </c>
      <c r="B7" s="480" t="s">
        <v>111</v>
      </c>
      <c r="C7" s="484">
        <v>137.13182821735398</v>
      </c>
      <c r="D7" s="257">
        <v>0.9732420079095139</v>
      </c>
    </row>
    <row r="8" spans="1:4" ht="24.75" customHeight="1">
      <c r="A8" s="483" t="s">
        <v>115</v>
      </c>
      <c r="B8" s="480" t="s">
        <v>111</v>
      </c>
      <c r="C8" s="484">
        <v>43.94846431536</v>
      </c>
      <c r="D8" s="257">
        <v>5.7719136198793874</v>
      </c>
    </row>
    <row r="9" spans="1:4" ht="24.75" customHeight="1">
      <c r="A9" s="483" t="s">
        <v>116</v>
      </c>
      <c r="B9" s="480" t="s">
        <v>111</v>
      </c>
      <c r="C9" s="484">
        <v>31.57695</v>
      </c>
      <c r="D9" s="257">
        <v>7.500001301429915</v>
      </c>
    </row>
    <row r="10" spans="1:4" ht="24.75" customHeight="1">
      <c r="A10" s="479" t="s">
        <v>117</v>
      </c>
      <c r="B10" s="480"/>
      <c r="C10" s="485"/>
      <c r="D10" s="102"/>
    </row>
    <row r="11" spans="1:4" ht="24.75" customHeight="1">
      <c r="A11" s="486" t="s">
        <v>118</v>
      </c>
      <c r="B11" s="480" t="s">
        <v>119</v>
      </c>
      <c r="C11" s="487">
        <v>156.81</v>
      </c>
      <c r="D11" s="111">
        <v>2.9</v>
      </c>
    </row>
    <row r="12" spans="1:4" ht="24.75" customHeight="1">
      <c r="A12" s="486" t="s">
        <v>120</v>
      </c>
      <c r="B12" s="480" t="s">
        <v>119</v>
      </c>
      <c r="C12" s="484">
        <v>24.61</v>
      </c>
      <c r="D12" s="257">
        <v>5.53</v>
      </c>
    </row>
    <row r="13" spans="1:4" ht="24.75" customHeight="1">
      <c r="A13" s="486" t="s">
        <v>121</v>
      </c>
      <c r="B13" s="480" t="s">
        <v>122</v>
      </c>
      <c r="C13" s="484">
        <v>399.57</v>
      </c>
      <c r="D13" s="257">
        <v>-19.63</v>
      </c>
    </row>
    <row r="14" spans="1:4" ht="24.75" customHeight="1">
      <c r="A14" s="486" t="s">
        <v>123</v>
      </c>
      <c r="B14" s="480" t="s">
        <v>122</v>
      </c>
      <c r="C14" s="484">
        <v>312.05</v>
      </c>
      <c r="D14" s="257">
        <v>-31.3</v>
      </c>
    </row>
    <row r="15" spans="1:4" ht="24.75" customHeight="1">
      <c r="A15" s="486" t="s">
        <v>124</v>
      </c>
      <c r="B15" s="480" t="s">
        <v>122</v>
      </c>
      <c r="C15" s="484">
        <v>8.24</v>
      </c>
      <c r="D15" s="257">
        <v>2.5</v>
      </c>
    </row>
    <row r="16" spans="1:4" ht="24.75" customHeight="1">
      <c r="A16" s="486" t="s">
        <v>125</v>
      </c>
      <c r="B16" s="480" t="s">
        <v>126</v>
      </c>
      <c r="C16" s="488">
        <v>46.67</v>
      </c>
      <c r="D16" s="111">
        <v>6.3</v>
      </c>
    </row>
    <row r="17" spans="1:4" ht="24.75" customHeight="1">
      <c r="A17" s="489" t="s">
        <v>127</v>
      </c>
      <c r="B17" s="490" t="s">
        <v>128</v>
      </c>
      <c r="C17" s="491">
        <v>5429.68</v>
      </c>
      <c r="D17" s="115">
        <v>13.02</v>
      </c>
    </row>
    <row r="18" spans="2:4" ht="18.75" customHeight="1">
      <c r="B18"/>
      <c r="C18"/>
      <c r="D18"/>
    </row>
    <row r="19" spans="2:4" ht="18.75" customHeight="1">
      <c r="B19"/>
      <c r="C19"/>
      <c r="D19"/>
    </row>
    <row r="20" spans="2:4" ht="18.75" customHeight="1">
      <c r="B20"/>
      <c r="C20"/>
      <c r="D20"/>
    </row>
    <row r="21" spans="2:4" ht="18.75" customHeight="1">
      <c r="B21"/>
      <c r="C21"/>
      <c r="D21"/>
    </row>
    <row r="22" spans="2:4" ht="18.75" customHeight="1">
      <c r="B22"/>
      <c r="C22"/>
      <c r="D22"/>
    </row>
    <row r="23" spans="2:4" ht="14.25">
      <c r="B23"/>
      <c r="C23"/>
      <c r="D2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pane xSplit="1" ySplit="3" topLeftCell="B4" activePane="bottomRight" state="frozen"/>
      <selection pane="bottomRight" activeCell="D4" sqref="D4:D18"/>
    </sheetView>
  </sheetViews>
  <sheetFormatPr defaultColWidth="9.00390625" defaultRowHeight="14.25"/>
  <cols>
    <col min="1" max="1" width="29.875" style="303" customWidth="1"/>
    <col min="2" max="2" width="9.00390625" style="447" customWidth="1"/>
    <col min="3" max="3" width="9.00390625" style="288" hidden="1" customWidth="1"/>
    <col min="4" max="4" width="10.375" style="447" customWidth="1"/>
    <col min="5" max="5" width="24.875" style="308" hidden="1" customWidth="1"/>
    <col min="6" max="6" width="18.25390625" style="303" customWidth="1"/>
    <col min="7" max="8" width="9.50390625" style="303" customWidth="1"/>
    <col min="9" max="16384" width="9.00390625" style="303" customWidth="1"/>
  </cols>
  <sheetData>
    <row r="1" spans="1:5" ht="42" customHeight="1">
      <c r="A1" s="448" t="s">
        <v>30</v>
      </c>
      <c r="B1" s="449"/>
      <c r="C1" s="449"/>
      <c r="D1" s="449"/>
      <c r="E1" s="448"/>
    </row>
    <row r="2" spans="1:8" ht="18.75" customHeight="1">
      <c r="A2" s="450" t="s">
        <v>94</v>
      </c>
      <c r="B2" s="451"/>
      <c r="C2" s="451"/>
      <c r="D2" s="451"/>
      <c r="E2" s="452"/>
      <c r="F2" s="453"/>
      <c r="G2" s="454"/>
      <c r="H2" s="454"/>
    </row>
    <row r="3" spans="1:5" ht="36" customHeight="1">
      <c r="A3" s="455" t="s">
        <v>95</v>
      </c>
      <c r="B3" s="456" t="s">
        <v>129</v>
      </c>
      <c r="C3" s="457" t="s">
        <v>66</v>
      </c>
      <c r="D3" s="458" t="s">
        <v>130</v>
      </c>
      <c r="E3" s="459" t="s">
        <v>131</v>
      </c>
    </row>
    <row r="4" spans="1:5" ht="24.75" customHeight="1">
      <c r="A4" s="460" t="s">
        <v>73</v>
      </c>
      <c r="B4" s="461">
        <v>10.5</v>
      </c>
      <c r="C4" s="461"/>
      <c r="D4" s="462">
        <v>9</v>
      </c>
      <c r="E4" s="463"/>
    </row>
    <row r="5" spans="1:5" ht="24.75" customHeight="1">
      <c r="A5" s="464" t="s">
        <v>132</v>
      </c>
      <c r="B5" s="465"/>
      <c r="C5" s="461"/>
      <c r="D5" s="462"/>
      <c r="E5" s="466"/>
    </row>
    <row r="6" spans="1:5" ht="24.75" customHeight="1">
      <c r="A6" s="464" t="s">
        <v>133</v>
      </c>
      <c r="B6" s="461">
        <v>-29.9</v>
      </c>
      <c r="C6" s="461"/>
      <c r="D6" s="462">
        <v>-12.9</v>
      </c>
      <c r="E6" s="463"/>
    </row>
    <row r="7" spans="1:6" ht="24.75" customHeight="1">
      <c r="A7" s="464" t="s">
        <v>134</v>
      </c>
      <c r="B7" s="461">
        <v>70.2</v>
      </c>
      <c r="C7" s="461"/>
      <c r="D7" s="462">
        <v>32.9</v>
      </c>
      <c r="E7" s="463"/>
      <c r="F7" s="467"/>
    </row>
    <row r="8" spans="1:5" ht="24.75" customHeight="1">
      <c r="A8" s="464" t="s">
        <v>135</v>
      </c>
      <c r="B8" s="461"/>
      <c r="C8" s="468"/>
      <c r="D8" s="462"/>
      <c r="E8" s="463"/>
    </row>
    <row r="9" spans="1:5" ht="24.75" customHeight="1">
      <c r="A9" s="464" t="s">
        <v>136</v>
      </c>
      <c r="B9" s="461">
        <v>10.1</v>
      </c>
      <c r="C9" s="461"/>
      <c r="D9" s="462">
        <v>9.2</v>
      </c>
      <c r="E9" s="463"/>
    </row>
    <row r="10" spans="1:5" ht="24.75" customHeight="1">
      <c r="A10" s="464" t="s">
        <v>137</v>
      </c>
      <c r="B10" s="461">
        <v>22.1</v>
      </c>
      <c r="C10" s="461"/>
      <c r="D10" s="462">
        <v>6.9</v>
      </c>
      <c r="E10" s="463"/>
    </row>
    <row r="11" spans="1:5" ht="24.75" customHeight="1">
      <c r="A11" s="464" t="s">
        <v>138</v>
      </c>
      <c r="B11" s="461">
        <v>18.9</v>
      </c>
      <c r="C11" s="461"/>
      <c r="D11" s="462">
        <v>18.8</v>
      </c>
      <c r="E11" s="463"/>
    </row>
    <row r="12" spans="1:5" ht="24.75" customHeight="1">
      <c r="A12" s="464" t="s">
        <v>139</v>
      </c>
      <c r="B12" s="461">
        <v>16.3</v>
      </c>
      <c r="C12" s="461"/>
      <c r="D12" s="462">
        <v>7.8</v>
      </c>
      <c r="E12" s="463"/>
    </row>
    <row r="13" spans="1:5" ht="24.75" customHeight="1">
      <c r="A13" s="464" t="s">
        <v>140</v>
      </c>
      <c r="B13" s="461">
        <v>13.9</v>
      </c>
      <c r="C13" s="461"/>
      <c r="D13" s="462">
        <v>9.7</v>
      </c>
      <c r="E13" s="463"/>
    </row>
    <row r="14" spans="1:5" ht="24.75" customHeight="1">
      <c r="A14" s="464" t="s">
        <v>141</v>
      </c>
      <c r="B14" s="461">
        <v>10.6</v>
      </c>
      <c r="C14" s="461"/>
      <c r="D14" s="462">
        <v>8.2</v>
      </c>
      <c r="E14" s="463"/>
    </row>
    <row r="15" spans="1:5" ht="24.75" customHeight="1">
      <c r="A15" s="464" t="s">
        <v>142</v>
      </c>
      <c r="B15" s="461">
        <v>9.4</v>
      </c>
      <c r="C15" s="469"/>
      <c r="D15" s="462">
        <v>9.3</v>
      </c>
      <c r="E15" s="463"/>
    </row>
    <row r="16" spans="1:4" ht="24.75" customHeight="1">
      <c r="A16" s="464" t="s">
        <v>143</v>
      </c>
      <c r="B16" s="461">
        <v>16.7</v>
      </c>
      <c r="C16" s="470"/>
      <c r="D16" s="462">
        <v>10.6</v>
      </c>
    </row>
    <row r="17" spans="1:4" ht="24.75" customHeight="1">
      <c r="A17" s="471" t="s">
        <v>144</v>
      </c>
      <c r="B17" s="461">
        <v>-4.4</v>
      </c>
      <c r="C17" s="470"/>
      <c r="D17" s="462">
        <v>-7</v>
      </c>
    </row>
    <row r="18" spans="1:4" ht="24.75" customHeight="1">
      <c r="A18" s="472" t="s">
        <v>145</v>
      </c>
      <c r="B18" s="473">
        <v>25.06</v>
      </c>
      <c r="C18" s="474"/>
      <c r="D18" s="475">
        <v>61.49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2014-07-21T03:19:39Z</cp:lastPrinted>
  <dcterms:created xsi:type="dcterms:W3CDTF">1996-12-17T01:32:42Z</dcterms:created>
  <dcterms:modified xsi:type="dcterms:W3CDTF">2019-10-29T01:14:49Z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