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3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2">Sheet3!$B$1:$O$15</definedName>
  </definedNames>
  <calcPr calcId="125725"/>
</workbook>
</file>

<file path=xl/calcChain.xml><?xml version="1.0" encoding="utf-8"?>
<calcChain xmlns="http://schemas.openxmlformats.org/spreadsheetml/2006/main">
  <c r="C14" i="3"/>
  <c r="D14"/>
  <c r="E14"/>
  <c r="F14"/>
  <c r="G14"/>
  <c r="H14"/>
  <c r="I14"/>
  <c r="J14"/>
  <c r="K14"/>
  <c r="L14"/>
  <c r="M14"/>
  <c r="N14"/>
  <c r="O14"/>
  <c r="C15"/>
  <c r="D15"/>
  <c r="E15"/>
  <c r="F15"/>
  <c r="G15"/>
  <c r="H15"/>
  <c r="I15"/>
  <c r="J15"/>
  <c r="K15"/>
  <c r="L15"/>
  <c r="M15"/>
  <c r="N15"/>
  <c r="O15"/>
  <c r="D13"/>
  <c r="E13"/>
  <c r="F13"/>
  <c r="G13"/>
  <c r="H13"/>
  <c r="I13"/>
  <c r="J13"/>
  <c r="K13"/>
  <c r="L13"/>
  <c r="M13"/>
  <c r="N13"/>
  <c r="O13"/>
  <c r="C13"/>
  <c r="P4" i="2"/>
  <c r="Q4"/>
  <c r="R4"/>
  <c r="P5"/>
  <c r="Q5"/>
  <c r="R5"/>
  <c r="P6"/>
  <c r="Q6"/>
  <c r="R6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5"/>
  <c r="Q15"/>
  <c r="R15"/>
  <c r="Q3"/>
  <c r="R3"/>
  <c r="P3"/>
</calcChain>
</file>

<file path=xl/sharedStrings.xml><?xml version="1.0" encoding="utf-8"?>
<sst xmlns="http://schemas.openxmlformats.org/spreadsheetml/2006/main" count="546" uniqueCount="161">
  <si>
    <r>
      <t>2019</t>
    </r>
    <r>
      <rPr>
        <b/>
        <sz val="10.5"/>
        <color theme="1"/>
        <rFont val="宋体"/>
        <family val="3"/>
        <charset val="134"/>
      </rPr>
      <t>年第二季度各省、自治区、直辖市商标申请与注册统计详表 说明：申请件数、注册件数指</t>
    </r>
    <r>
      <rPr>
        <sz val="10.5"/>
        <color theme="1"/>
        <rFont val="Arial"/>
        <family val="2"/>
      </rPr>
      <t>2018.12.16-2019.6.15</t>
    </r>
    <r>
      <rPr>
        <b/>
        <sz val="10.5"/>
        <color theme="1"/>
        <rFont val="宋体"/>
        <family val="3"/>
        <charset val="134"/>
      </rPr>
      <t>的商标统计情况，其他指截至</t>
    </r>
    <r>
      <rPr>
        <sz val="10.5"/>
        <color theme="1"/>
        <rFont val="Arial"/>
        <family val="2"/>
      </rPr>
      <t>2019.6.15</t>
    </r>
    <r>
      <rPr>
        <b/>
        <sz val="10.5"/>
        <color theme="1"/>
        <rFont val="宋体"/>
        <family val="3"/>
        <charset val="134"/>
      </rPr>
      <t>的统计情况</t>
    </r>
  </si>
  <si>
    <t>省</t>
  </si>
  <si>
    <t>市</t>
  </si>
  <si>
    <t>县</t>
  </si>
  <si>
    <t>申请件数</t>
  </si>
  <si>
    <t>注册件数</t>
  </si>
  <si>
    <t>有效注册量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</si>
  <si>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</si>
  <si>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</si>
  <si>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</si>
  <si>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</si>
  <si>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</si>
  <si>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</si>
  <si>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</si>
  <si>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</si>
  <si>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</si>
  <si>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</si>
  <si>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</si>
  <si>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</si>
  <si>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</si>
  <si>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</si>
  <si>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</si>
  <si>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</si>
  <si>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</si>
  <si>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</si>
  <si>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</si>
  <si>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</si>
  <si>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</si>
  <si>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</si>
  <si>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</si>
  <si>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</si>
  <si>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</si>
  <si>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</si>
  <si>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</si>
  <si>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</si>
  <si>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</si>
  <si>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</si>
  <si>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</si>
  <si>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</si>
  <si>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</si>
  <si>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</si>
  <si>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</si>
  <si>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</si>
  <si>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</si>
  <si>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</si>
  <si>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</si>
  <si>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</si>
  <si>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</si>
  <si>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</si>
  <si>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</si>
  <si>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</si>
  <si>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</si>
  <si>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</si>
  <si>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</si>
  <si>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</si>
  <si>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</si>
  <si>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</si>
  <si>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</si>
  <si>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</si>
  <si>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</si>
  <si>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</si>
  <si>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</si>
  <si>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</si>
  <si>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</si>
  <si>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</si>
  <si>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</si>
  <si>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</si>
  <si>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</si>
  <si>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屈原区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</si>
  <si>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</si>
  <si>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</si>
  <si>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</si>
  <si>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</si>
  <si>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</si>
  <si>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</si>
  <si>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</si>
  <si>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</si>
  <si>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</si>
  <si>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</si>
  <si>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</si>
  <si>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</si>
  <si>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</si>
  <si>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永定区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</si>
  <si>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</si>
  <si>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</si>
  <si>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</si>
  <si>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</si>
  <si>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</si>
  <si>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</si>
  <si>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</si>
  <si>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</si>
  <si>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</si>
  <si>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大通湖区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</si>
  <si>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</si>
  <si>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</si>
  <si>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</si>
  <si>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</si>
  <si>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</si>
  <si>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</si>
  <si>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</si>
  <si>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</si>
  <si>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</si>
  <si>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</si>
  <si>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</si>
  <si>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</si>
  <si>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</si>
  <si>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</si>
  <si>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</si>
  <si>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</si>
  <si>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</si>
  <si>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</si>
  <si>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</si>
  <si>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</si>
  <si>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</si>
  <si>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</si>
  <si>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</si>
  <si>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</si>
  <si>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</si>
  <si>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回龙圩区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</si>
  <si>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</si>
  <si>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</si>
  <si>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</si>
  <si>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</si>
  <si>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</si>
  <si>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</si>
  <si>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</si>
  <si>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</si>
  <si>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</si>
  <si>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</si>
  <si>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</si>
  <si>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</si>
  <si>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洪江区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</si>
  <si>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</si>
  <si>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</si>
  <si>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</si>
  <si>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</si>
  <si>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</si>
  <si>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</si>
  <si>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</si>
  <si>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2019年2季度</t>
    <phoneticPr fontId="1" type="noConversion"/>
  </si>
  <si>
    <r>
      <t>2018</t>
    </r>
    <r>
      <rPr>
        <b/>
        <sz val="10.5"/>
        <color theme="1"/>
        <rFont val="宋体"/>
        <family val="3"/>
        <charset val="134"/>
      </rPr>
      <t>年二季度各省、自治区、直辖市商标申请与注册统计详表 说明：申请件数、注册件数指</t>
    </r>
    <r>
      <rPr>
        <sz val="10.5"/>
        <color theme="1"/>
        <rFont val="Arial"/>
        <family val="2"/>
      </rPr>
      <t>2017.12.16-2018.6.15</t>
    </r>
    <r>
      <rPr>
        <b/>
        <sz val="10.5"/>
        <color theme="1"/>
        <rFont val="宋体"/>
        <family val="3"/>
        <charset val="134"/>
      </rPr>
      <t>的商标统计情况，其他指截至</t>
    </r>
    <r>
      <rPr>
        <sz val="10.5"/>
        <color theme="1"/>
        <rFont val="Arial"/>
        <family val="2"/>
      </rPr>
      <t>2018.6.15</t>
    </r>
    <r>
      <rPr>
        <b/>
        <sz val="10.5"/>
        <color theme="1"/>
        <rFont val="宋体"/>
        <family val="3"/>
        <charset val="134"/>
      </rPr>
      <t>的统计情况</t>
    </r>
  </si>
  <si>
    <t>2018年二季度</t>
    <phoneticPr fontId="1" type="noConversion"/>
  </si>
  <si>
    <t>申请件数增长率</t>
    <phoneticPr fontId="1" type="noConversion"/>
  </si>
  <si>
    <t>注册件数增长率</t>
    <phoneticPr fontId="1" type="noConversion"/>
  </si>
  <si>
    <t>有效注册量增长率</t>
    <phoneticPr fontId="1" type="noConversion"/>
  </si>
  <si>
    <t>全市商标统计情况（2019年二季度）</t>
    <phoneticPr fontId="1" type="noConversion"/>
  </si>
  <si>
    <t>全市</t>
    <phoneticPr fontId="1" type="noConversion"/>
  </si>
  <si>
    <t>2019年二季度</t>
    <phoneticPr fontId="1" type="noConversion"/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</si>
  <si>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</si>
  <si>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</si>
  <si>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</si>
  <si>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</si>
  <si>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</si>
  <si>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</si>
  <si>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</si>
  <si>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</si>
  <si>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</si>
  <si>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排名</t>
    <phoneticPr fontId="1" type="noConversion"/>
  </si>
  <si>
    <t>全省</t>
    <phoneticPr fontId="1" type="noConversion"/>
  </si>
  <si>
    <t>说明：申请件数、注册件数指2020.12.16-2021.6.15的商标统计情况，其他指截至2021.6.15的统计情况</t>
    <phoneticPr fontId="1" type="noConversion"/>
  </si>
  <si>
    <t>2021年二季度湖南省商标申请与注册统计详表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</si>
</sst>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3.5"/>
      <color theme="1"/>
      <name val="Times New Roman"/>
      <family val="1"/>
    </font>
    <font>
      <b/>
      <sz val="10.5"/>
      <color theme="1"/>
      <name val="Arial"/>
      <family val="2"/>
    </font>
    <font>
      <sz val="14"/>
      <color theme="1"/>
      <name val="黑体"/>
      <family val="3"/>
      <charset val="134"/>
    </font>
    <font>
      <sz val="11"/>
      <color rgb="FFFF0000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0.5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 inden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6" xfId="0" applyFont="1" applyBorder="1" applyAlignment="1">
      <alignment vertical="top" wrapText="1"/>
    </xf>
    <xf numFmtId="10" fontId="0" fillId="0" borderId="0" xfId="0" applyNumberForma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 indent="1"/>
    </xf>
    <xf numFmtId="0" fontId="5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10" fontId="0" fillId="0" borderId="7" xfId="0" applyNumberForma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 indent="3"/>
    </xf>
    <xf numFmtId="0" fontId="3" fillId="0" borderId="2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152"/>
  <sheetViews>
    <sheetView topLeftCell="A136" workbookViewId="0">
      <selection activeCell="A144" sqref="A144:XFD144"/>
    </sheetView>
  </sheetViews>
  <sheetFormatPr defaultRowHeight="13.5"/>
  <cols>
    <col min="2" max="7" width="12.25" customWidth="1"/>
  </cols>
  <sheetData>
    <row r="2" spans="2:7" ht="14.25" thickBot="1">
      <c r="B2" s="1" t="s">
        <v>0</v>
      </c>
    </row>
    <row r="3" spans="2:7" ht="14.25" thickBot="1">
      <c r="B3" s="2" t="s">
        <v>1</v>
      </c>
      <c r="C3" s="3" t="s">
        <v>2</v>
      </c>
      <c r="D3" s="3" t="s">
        <v>3</v>
      </c>
      <c r="E3" s="4" t="s">
        <v>4</v>
      </c>
      <c r="F3" s="4" t="s">
        <v>5</v>
      </c>
      <c r="G3" s="4" t="s">
        <v>6</v>
      </c>
    </row>
    <row r="4" spans="2:7" ht="14.25" thickBot="1">
      <c r="B4" s="54" t="s">
        <v>7</v>
      </c>
      <c r="C4" s="56"/>
      <c r="D4" s="55"/>
      <c r="E4" s="5">
        <v>85260</v>
      </c>
      <c r="F4" s="5">
        <v>86943</v>
      </c>
      <c r="G4" s="5">
        <v>514891</v>
      </c>
    </row>
    <row r="5" spans="2:7" ht="14.25" thickBot="1">
      <c r="B5" s="6" t="s">
        <v>7</v>
      </c>
      <c r="C5" s="54" t="s">
        <v>8</v>
      </c>
      <c r="D5" s="55"/>
      <c r="E5" s="7">
        <v>39075</v>
      </c>
      <c r="F5" s="7">
        <v>38695</v>
      </c>
      <c r="G5" s="7">
        <v>235212</v>
      </c>
    </row>
    <row r="6" spans="2:7" ht="14.25" thickBot="1">
      <c r="B6" s="6" t="s">
        <v>7</v>
      </c>
      <c r="C6" s="8" t="s">
        <v>8</v>
      </c>
      <c r="D6" s="8" t="s">
        <v>9</v>
      </c>
      <c r="E6" s="7">
        <v>4173</v>
      </c>
      <c r="F6" s="7">
        <v>5088</v>
      </c>
      <c r="G6" s="7">
        <v>34585</v>
      </c>
    </row>
    <row r="7" spans="2:7" ht="14.25" thickBot="1">
      <c r="B7" s="6" t="s">
        <v>7</v>
      </c>
      <c r="C7" s="8" t="s">
        <v>8</v>
      </c>
      <c r="D7" s="8" t="s">
        <v>10</v>
      </c>
      <c r="E7" s="7">
        <v>4025</v>
      </c>
      <c r="F7" s="7">
        <v>3577</v>
      </c>
      <c r="G7" s="7">
        <v>22695</v>
      </c>
    </row>
    <row r="8" spans="2:7" ht="14.25" thickBot="1">
      <c r="B8" s="6" t="s">
        <v>7</v>
      </c>
      <c r="C8" s="8" t="s">
        <v>8</v>
      </c>
      <c r="D8" s="8" t="s">
        <v>11</v>
      </c>
      <c r="E8" s="7">
        <v>5700</v>
      </c>
      <c r="F8" s="7">
        <v>5755</v>
      </c>
      <c r="G8" s="7">
        <v>28248</v>
      </c>
    </row>
    <row r="9" spans="2:7" ht="14.25" thickBot="1">
      <c r="B9" s="6" t="s">
        <v>7</v>
      </c>
      <c r="C9" s="8" t="s">
        <v>8</v>
      </c>
      <c r="D9" s="8" t="s">
        <v>12</v>
      </c>
      <c r="E9" s="7">
        <v>4448</v>
      </c>
      <c r="F9" s="7">
        <v>4117</v>
      </c>
      <c r="G9" s="7">
        <v>23215</v>
      </c>
    </row>
    <row r="10" spans="2:7" ht="14.25" thickBot="1">
      <c r="B10" s="6" t="s">
        <v>7</v>
      </c>
      <c r="C10" s="8" t="s">
        <v>8</v>
      </c>
      <c r="D10" s="8" t="s">
        <v>13</v>
      </c>
      <c r="E10" s="7">
        <v>7523</v>
      </c>
      <c r="F10" s="7">
        <v>7324</v>
      </c>
      <c r="G10" s="7">
        <v>40807</v>
      </c>
    </row>
    <row r="11" spans="2:7" ht="14.25" thickBot="1">
      <c r="B11" s="6" t="s">
        <v>7</v>
      </c>
      <c r="C11" s="8" t="s">
        <v>8</v>
      </c>
      <c r="D11" s="8" t="s">
        <v>14</v>
      </c>
      <c r="E11" s="7">
        <v>1189</v>
      </c>
      <c r="F11" s="7">
        <v>1297</v>
      </c>
      <c r="G11" s="9">
        <v>7776</v>
      </c>
    </row>
    <row r="12" spans="2:7" ht="14.25" thickBot="1">
      <c r="B12" s="6" t="s">
        <v>7</v>
      </c>
      <c r="C12" s="8" t="s">
        <v>8</v>
      </c>
      <c r="D12" s="8" t="s">
        <v>15</v>
      </c>
      <c r="E12" s="7">
        <v>2061</v>
      </c>
      <c r="F12" s="7">
        <v>1638</v>
      </c>
      <c r="G12" s="7">
        <v>10631</v>
      </c>
    </row>
    <row r="13" spans="2:7" ht="14.25" thickBot="1">
      <c r="B13" s="6" t="s">
        <v>7</v>
      </c>
      <c r="C13" s="8" t="s">
        <v>8</v>
      </c>
      <c r="D13" s="8" t="s">
        <v>16</v>
      </c>
      <c r="E13" s="10">
        <v>918</v>
      </c>
      <c r="F13" s="7">
        <v>1229</v>
      </c>
      <c r="G13" s="7">
        <v>10323</v>
      </c>
    </row>
    <row r="14" spans="2:7" ht="14.25" thickBot="1">
      <c r="B14" s="6" t="s">
        <v>7</v>
      </c>
      <c r="C14" s="8" t="s">
        <v>8</v>
      </c>
      <c r="D14" s="8" t="s">
        <v>17</v>
      </c>
      <c r="E14" s="7">
        <v>1879</v>
      </c>
      <c r="F14" s="7">
        <v>1619</v>
      </c>
      <c r="G14" s="7">
        <v>14156</v>
      </c>
    </row>
    <row r="15" spans="2:7" ht="14.25" thickBot="1">
      <c r="B15" s="6" t="s">
        <v>7</v>
      </c>
      <c r="C15" s="54" t="s">
        <v>18</v>
      </c>
      <c r="D15" s="55"/>
      <c r="E15" s="7">
        <v>4292</v>
      </c>
      <c r="F15" s="7">
        <v>4797</v>
      </c>
      <c r="G15" s="7">
        <v>27585</v>
      </c>
    </row>
    <row r="16" spans="2:7" ht="14.25" thickBot="1">
      <c r="B16" s="6" t="s">
        <v>7</v>
      </c>
      <c r="C16" s="8" t="s">
        <v>18</v>
      </c>
      <c r="D16" s="8" t="s">
        <v>19</v>
      </c>
      <c r="E16" s="10">
        <v>340</v>
      </c>
      <c r="F16" s="10">
        <v>431</v>
      </c>
      <c r="G16" s="9">
        <v>2658</v>
      </c>
    </row>
    <row r="17" spans="2:7" ht="14.25" thickBot="1">
      <c r="B17" s="6" t="s">
        <v>7</v>
      </c>
      <c r="C17" s="8" t="s">
        <v>18</v>
      </c>
      <c r="D17" s="8" t="s">
        <v>20</v>
      </c>
      <c r="E17" s="10">
        <v>518</v>
      </c>
      <c r="F17" s="10">
        <v>612</v>
      </c>
      <c r="G17" s="9">
        <v>4776</v>
      </c>
    </row>
    <row r="18" spans="2:7" ht="14.25" thickBot="1">
      <c r="B18" s="6" t="s">
        <v>7</v>
      </c>
      <c r="C18" s="8" t="s">
        <v>18</v>
      </c>
      <c r="D18" s="8" t="s">
        <v>21</v>
      </c>
      <c r="E18" s="10">
        <v>136</v>
      </c>
      <c r="F18" s="10">
        <v>152</v>
      </c>
      <c r="G18" s="9">
        <v>1280</v>
      </c>
    </row>
    <row r="19" spans="2:7" ht="14.25" thickBot="1">
      <c r="B19" s="6" t="s">
        <v>7</v>
      </c>
      <c r="C19" s="8" t="s">
        <v>18</v>
      </c>
      <c r="D19" s="8" t="s">
        <v>22</v>
      </c>
      <c r="E19" s="10">
        <v>664</v>
      </c>
      <c r="F19" s="10">
        <v>644</v>
      </c>
      <c r="G19" s="9">
        <v>4235</v>
      </c>
    </row>
    <row r="20" spans="2:7" ht="14.25" thickBot="1">
      <c r="B20" s="6" t="s">
        <v>7</v>
      </c>
      <c r="C20" s="8" t="s">
        <v>18</v>
      </c>
      <c r="D20" s="8" t="s">
        <v>23</v>
      </c>
      <c r="E20" s="10">
        <v>222</v>
      </c>
      <c r="F20" s="10">
        <v>395</v>
      </c>
      <c r="G20" s="9">
        <v>1606</v>
      </c>
    </row>
    <row r="21" spans="2:7" ht="14.25" thickBot="1">
      <c r="B21" s="6" t="s">
        <v>7</v>
      </c>
      <c r="C21" s="8" t="s">
        <v>18</v>
      </c>
      <c r="D21" s="8" t="s">
        <v>24</v>
      </c>
      <c r="E21" s="10">
        <v>474</v>
      </c>
      <c r="F21" s="10">
        <v>429</v>
      </c>
      <c r="G21" s="9">
        <v>2363</v>
      </c>
    </row>
    <row r="22" spans="2:7" ht="14.25" thickBot="1">
      <c r="B22" s="6" t="s">
        <v>7</v>
      </c>
      <c r="C22" s="8" t="s">
        <v>18</v>
      </c>
      <c r="D22" s="8" t="s">
        <v>25</v>
      </c>
      <c r="E22" s="7">
        <v>1243</v>
      </c>
      <c r="F22" s="7">
        <v>1249</v>
      </c>
      <c r="G22" s="9">
        <v>3428</v>
      </c>
    </row>
    <row r="23" spans="2:7" ht="14.25" thickBot="1">
      <c r="B23" s="6" t="s">
        <v>7</v>
      </c>
      <c r="C23" s="8" t="s">
        <v>18</v>
      </c>
      <c r="D23" s="8" t="s">
        <v>26</v>
      </c>
      <c r="E23" s="10">
        <v>80</v>
      </c>
      <c r="F23" s="10">
        <v>155</v>
      </c>
      <c r="G23" s="10">
        <v>780</v>
      </c>
    </row>
    <row r="24" spans="2:7" ht="14.25" thickBot="1">
      <c r="B24" s="6" t="s">
        <v>7</v>
      </c>
      <c r="C24" s="8" t="s">
        <v>18</v>
      </c>
      <c r="D24" s="8" t="s">
        <v>27</v>
      </c>
      <c r="E24" s="10">
        <v>520</v>
      </c>
      <c r="F24" s="10">
        <v>617</v>
      </c>
      <c r="G24" s="9">
        <v>4296</v>
      </c>
    </row>
    <row r="25" spans="2:7" ht="14.25" thickBot="1">
      <c r="B25" s="6" t="s">
        <v>7</v>
      </c>
      <c r="C25" s="54" t="s">
        <v>28</v>
      </c>
      <c r="D25" s="55"/>
      <c r="E25" s="7">
        <v>2746</v>
      </c>
      <c r="F25" s="7">
        <v>3431</v>
      </c>
      <c r="G25" s="7">
        <v>19611</v>
      </c>
    </row>
    <row r="26" spans="2:7" ht="14.25" thickBot="1">
      <c r="B26" s="6" t="s">
        <v>7</v>
      </c>
      <c r="C26" s="8" t="s">
        <v>28</v>
      </c>
      <c r="D26" s="8" t="s">
        <v>29</v>
      </c>
      <c r="E26" s="10">
        <v>472</v>
      </c>
      <c r="F26" s="10">
        <v>691</v>
      </c>
      <c r="G26" s="9">
        <v>3808</v>
      </c>
    </row>
    <row r="27" spans="2:7" ht="14.25" thickBot="1">
      <c r="B27" s="6" t="s">
        <v>7</v>
      </c>
      <c r="C27" s="8" t="s">
        <v>28</v>
      </c>
      <c r="D27" s="8" t="s">
        <v>30</v>
      </c>
      <c r="E27" s="10">
        <v>268</v>
      </c>
      <c r="F27" s="10">
        <v>704</v>
      </c>
      <c r="G27" s="9">
        <v>3190</v>
      </c>
    </row>
    <row r="28" spans="2:7" ht="14.25" thickBot="1">
      <c r="B28" s="6" t="s">
        <v>7</v>
      </c>
      <c r="C28" s="8" t="s">
        <v>28</v>
      </c>
      <c r="D28" s="8" t="s">
        <v>31</v>
      </c>
      <c r="E28" s="10">
        <v>678</v>
      </c>
      <c r="F28" s="10">
        <v>863</v>
      </c>
      <c r="G28" s="9">
        <v>4395</v>
      </c>
    </row>
    <row r="29" spans="2:7" ht="14.25" thickBot="1">
      <c r="B29" s="6" t="s">
        <v>7</v>
      </c>
      <c r="C29" s="8" t="s">
        <v>28</v>
      </c>
      <c r="D29" s="8" t="s">
        <v>32</v>
      </c>
      <c r="E29" s="10">
        <v>484</v>
      </c>
      <c r="F29" s="10">
        <v>458</v>
      </c>
      <c r="G29" s="9">
        <v>3317</v>
      </c>
    </row>
    <row r="30" spans="2:7" ht="14.25" thickBot="1">
      <c r="B30" s="6" t="s">
        <v>7</v>
      </c>
      <c r="C30" s="8" t="s">
        <v>28</v>
      </c>
      <c r="D30" s="8" t="s">
        <v>33</v>
      </c>
      <c r="E30" s="10">
        <v>289</v>
      </c>
      <c r="F30" s="10">
        <v>355</v>
      </c>
      <c r="G30" s="9">
        <v>1755</v>
      </c>
    </row>
    <row r="31" spans="2:7" ht="14.25" thickBot="1">
      <c r="B31" s="6" t="s">
        <v>7</v>
      </c>
      <c r="C31" s="54" t="s">
        <v>34</v>
      </c>
      <c r="D31" s="55"/>
      <c r="E31" s="7">
        <v>4839</v>
      </c>
      <c r="F31" s="7">
        <v>4995</v>
      </c>
      <c r="G31" s="7">
        <v>28535</v>
      </c>
    </row>
    <row r="32" spans="2:7" ht="14.25" thickBot="1">
      <c r="B32" s="6" t="s">
        <v>7</v>
      </c>
      <c r="C32" s="8" t="s">
        <v>34</v>
      </c>
      <c r="D32" s="8" t="s">
        <v>35</v>
      </c>
      <c r="E32" s="10">
        <v>239</v>
      </c>
      <c r="F32" s="10">
        <v>199</v>
      </c>
      <c r="G32" s="9">
        <v>1274</v>
      </c>
    </row>
    <row r="33" spans="2:7" ht="14.25" thickBot="1">
      <c r="B33" s="6" t="s">
        <v>7</v>
      </c>
      <c r="C33" s="8" t="s">
        <v>34</v>
      </c>
      <c r="D33" s="8" t="s">
        <v>36</v>
      </c>
      <c r="E33" s="10">
        <v>211</v>
      </c>
      <c r="F33" s="10">
        <v>196</v>
      </c>
      <c r="G33" s="9">
        <v>1448</v>
      </c>
    </row>
    <row r="34" spans="2:7" ht="14.25" thickBot="1">
      <c r="B34" s="6" t="s">
        <v>7</v>
      </c>
      <c r="C34" s="8" t="s">
        <v>34</v>
      </c>
      <c r="D34" s="8" t="s">
        <v>37</v>
      </c>
      <c r="E34" s="10">
        <v>228</v>
      </c>
      <c r="F34" s="10">
        <v>390</v>
      </c>
      <c r="G34" s="9">
        <v>2050</v>
      </c>
    </row>
    <row r="35" spans="2:7" ht="14.25" thickBot="1">
      <c r="B35" s="6" t="s">
        <v>7</v>
      </c>
      <c r="C35" s="8" t="s">
        <v>34</v>
      </c>
      <c r="D35" s="8" t="s">
        <v>38</v>
      </c>
      <c r="E35" s="10">
        <v>468</v>
      </c>
      <c r="F35" s="10">
        <v>351</v>
      </c>
      <c r="G35" s="9">
        <v>1769</v>
      </c>
    </row>
    <row r="36" spans="2:7" ht="14.25" thickBot="1">
      <c r="B36" s="6" t="s">
        <v>7</v>
      </c>
      <c r="C36" s="8" t="s">
        <v>34</v>
      </c>
      <c r="D36" s="8" t="s">
        <v>39</v>
      </c>
      <c r="E36" s="10">
        <v>64</v>
      </c>
      <c r="F36" s="10">
        <v>93</v>
      </c>
      <c r="G36" s="10">
        <v>450</v>
      </c>
    </row>
    <row r="37" spans="2:7" ht="14.25" thickBot="1">
      <c r="B37" s="6" t="s">
        <v>7</v>
      </c>
      <c r="C37" s="8" t="s">
        <v>34</v>
      </c>
      <c r="D37" s="8" t="s">
        <v>40</v>
      </c>
      <c r="E37" s="10">
        <v>782</v>
      </c>
      <c r="F37" s="10">
        <v>778</v>
      </c>
      <c r="G37" s="9">
        <v>4040</v>
      </c>
    </row>
    <row r="39" spans="2:7" ht="14.25" thickBot="1">
      <c r="B39" s="12"/>
    </row>
    <row r="40" spans="2:7" ht="14.25" thickBot="1">
      <c r="B40" s="13" t="s">
        <v>7</v>
      </c>
      <c r="C40" s="3" t="s">
        <v>34</v>
      </c>
      <c r="D40" s="3" t="s">
        <v>41</v>
      </c>
      <c r="E40" s="14">
        <v>410</v>
      </c>
      <c r="F40" s="14">
        <v>426</v>
      </c>
      <c r="G40" s="15">
        <v>2782</v>
      </c>
    </row>
    <row r="41" spans="2:7" ht="14.25" thickBot="1">
      <c r="B41" s="6" t="s">
        <v>7</v>
      </c>
      <c r="C41" s="8" t="s">
        <v>34</v>
      </c>
      <c r="D41" s="8" t="s">
        <v>42</v>
      </c>
      <c r="E41" s="10">
        <v>206</v>
      </c>
      <c r="F41" s="10">
        <v>195</v>
      </c>
      <c r="G41" s="9">
        <v>1334</v>
      </c>
    </row>
    <row r="42" spans="2:7" ht="14.25" thickBot="1">
      <c r="B42" s="6" t="s">
        <v>7</v>
      </c>
      <c r="C42" s="8" t="s">
        <v>34</v>
      </c>
      <c r="D42" s="8" t="s">
        <v>43</v>
      </c>
      <c r="E42" s="10">
        <v>400</v>
      </c>
      <c r="F42" s="10">
        <v>496</v>
      </c>
      <c r="G42" s="9">
        <v>2235</v>
      </c>
    </row>
    <row r="43" spans="2:7" ht="14.25" thickBot="1">
      <c r="B43" s="6" t="s">
        <v>7</v>
      </c>
      <c r="C43" s="8" t="s">
        <v>34</v>
      </c>
      <c r="D43" s="8" t="s">
        <v>44</v>
      </c>
      <c r="E43" s="10">
        <v>460</v>
      </c>
      <c r="F43" s="10">
        <v>458</v>
      </c>
      <c r="G43" s="9">
        <v>2664</v>
      </c>
    </row>
    <row r="44" spans="2:7" ht="14.25" thickBot="1">
      <c r="B44" s="6" t="s">
        <v>7</v>
      </c>
      <c r="C44" s="8" t="s">
        <v>34</v>
      </c>
      <c r="D44" s="8" t="s">
        <v>45</v>
      </c>
      <c r="E44" s="10">
        <v>728</v>
      </c>
      <c r="F44" s="10">
        <v>694</v>
      </c>
      <c r="G44" s="9">
        <v>4090</v>
      </c>
    </row>
    <row r="45" spans="2:7" ht="14.25" thickBot="1">
      <c r="B45" s="6" t="s">
        <v>7</v>
      </c>
      <c r="C45" s="8" t="s">
        <v>34</v>
      </c>
      <c r="D45" s="8" t="s">
        <v>46</v>
      </c>
      <c r="E45" s="10">
        <v>468</v>
      </c>
      <c r="F45" s="10">
        <v>476</v>
      </c>
      <c r="G45" s="9">
        <v>2894</v>
      </c>
    </row>
    <row r="46" spans="2:7" ht="14.25" thickBot="1">
      <c r="B46" s="6" t="s">
        <v>7</v>
      </c>
      <c r="C46" s="54" t="s">
        <v>47</v>
      </c>
      <c r="D46" s="55"/>
      <c r="E46" s="7">
        <v>5020</v>
      </c>
      <c r="F46" s="7">
        <v>5579</v>
      </c>
      <c r="G46" s="7">
        <v>33792</v>
      </c>
    </row>
    <row r="47" spans="2:7" ht="14.25" thickBot="1">
      <c r="B47" s="6" t="s">
        <v>7</v>
      </c>
      <c r="C47" s="8" t="s">
        <v>47</v>
      </c>
      <c r="D47" s="8" t="s">
        <v>48</v>
      </c>
      <c r="E47" s="10">
        <v>309</v>
      </c>
      <c r="F47" s="10">
        <v>343</v>
      </c>
      <c r="G47" s="9">
        <v>1945</v>
      </c>
    </row>
    <row r="48" spans="2:7" ht="14.25" thickBot="1">
      <c r="B48" s="6" t="s">
        <v>7</v>
      </c>
      <c r="C48" s="8" t="s">
        <v>47</v>
      </c>
      <c r="D48" s="8" t="s">
        <v>49</v>
      </c>
      <c r="E48" s="10">
        <v>308</v>
      </c>
      <c r="F48" s="10">
        <v>219</v>
      </c>
      <c r="G48" s="9">
        <v>1716</v>
      </c>
    </row>
    <row r="49" spans="2:7" ht="14.25" thickBot="1">
      <c r="B49" s="6" t="s">
        <v>7</v>
      </c>
      <c r="C49" s="8" t="s">
        <v>47</v>
      </c>
      <c r="D49" s="8" t="s">
        <v>50</v>
      </c>
      <c r="E49" s="10">
        <v>57</v>
      </c>
      <c r="F49" s="10">
        <v>108</v>
      </c>
      <c r="G49" s="10">
        <v>599</v>
      </c>
    </row>
    <row r="50" spans="2:7" ht="14.25" thickBot="1">
      <c r="B50" s="6" t="s">
        <v>7</v>
      </c>
      <c r="C50" s="8" t="s">
        <v>47</v>
      </c>
      <c r="D50" s="8" t="s">
        <v>51</v>
      </c>
      <c r="E50" s="7">
        <v>1368</v>
      </c>
      <c r="F50" s="7">
        <v>1488</v>
      </c>
      <c r="G50" s="9">
        <v>9780</v>
      </c>
    </row>
    <row r="51" spans="2:7" ht="14.25" thickBot="1">
      <c r="B51" s="6" t="s">
        <v>7</v>
      </c>
      <c r="C51" s="8" t="s">
        <v>47</v>
      </c>
      <c r="D51" s="8" t="s">
        <v>52</v>
      </c>
      <c r="E51" s="10">
        <v>415</v>
      </c>
      <c r="F51" s="10">
        <v>387</v>
      </c>
      <c r="G51" s="9">
        <v>2770</v>
      </c>
    </row>
    <row r="52" spans="2:7" ht="14.25" thickBot="1">
      <c r="B52" s="6" t="s">
        <v>7</v>
      </c>
      <c r="C52" s="8" t="s">
        <v>47</v>
      </c>
      <c r="D52" s="8" t="s">
        <v>53</v>
      </c>
      <c r="E52" s="10">
        <v>311</v>
      </c>
      <c r="F52" s="10">
        <v>272</v>
      </c>
      <c r="G52" s="9">
        <v>4182</v>
      </c>
    </row>
    <row r="53" spans="2:7" ht="14.25" thickBot="1">
      <c r="B53" s="6" t="s">
        <v>7</v>
      </c>
      <c r="C53" s="8" t="s">
        <v>47</v>
      </c>
      <c r="D53" s="8" t="s">
        <v>54</v>
      </c>
      <c r="E53" s="10">
        <v>588</v>
      </c>
      <c r="F53" s="10">
        <v>634</v>
      </c>
      <c r="G53" s="9">
        <v>3839</v>
      </c>
    </row>
    <row r="54" spans="2:7" ht="14.25" thickBot="1">
      <c r="B54" s="6" t="s">
        <v>7</v>
      </c>
      <c r="C54" s="8" t="s">
        <v>47</v>
      </c>
      <c r="D54" s="8" t="s">
        <v>55</v>
      </c>
      <c r="E54" s="10">
        <v>300</v>
      </c>
      <c r="F54" s="10">
        <v>570</v>
      </c>
      <c r="G54" s="9">
        <v>1924</v>
      </c>
    </row>
    <row r="55" spans="2:7" ht="14.25" thickBot="1">
      <c r="B55" s="6" t="s">
        <v>7</v>
      </c>
      <c r="C55" s="8" t="s">
        <v>47</v>
      </c>
      <c r="D55" s="8" t="s">
        <v>56</v>
      </c>
      <c r="E55" s="10">
        <v>164</v>
      </c>
      <c r="F55" s="10">
        <v>134</v>
      </c>
      <c r="G55" s="10">
        <v>789</v>
      </c>
    </row>
    <row r="56" spans="2:7" ht="14.25" thickBot="1">
      <c r="B56" s="6" t="s">
        <v>7</v>
      </c>
      <c r="C56" s="8" t="s">
        <v>47</v>
      </c>
      <c r="D56" s="8" t="s">
        <v>57</v>
      </c>
      <c r="E56" s="10">
        <v>428</v>
      </c>
      <c r="F56" s="10">
        <v>267</v>
      </c>
      <c r="G56" s="9">
        <v>1704</v>
      </c>
    </row>
    <row r="57" spans="2:7" ht="26.25" thickBot="1">
      <c r="B57" s="6" t="s">
        <v>7</v>
      </c>
      <c r="C57" s="8" t="s">
        <v>47</v>
      </c>
      <c r="D57" s="16" t="s">
        <v>58</v>
      </c>
      <c r="E57" s="10">
        <v>75</v>
      </c>
      <c r="F57" s="10">
        <v>139</v>
      </c>
      <c r="G57" s="10">
        <v>723</v>
      </c>
    </row>
    <row r="58" spans="2:7" ht="14.25" thickBot="1">
      <c r="B58" s="6" t="s">
        <v>7</v>
      </c>
      <c r="C58" s="8" t="s">
        <v>47</v>
      </c>
      <c r="D58" s="8" t="s">
        <v>59</v>
      </c>
      <c r="E58" s="10">
        <v>442</v>
      </c>
      <c r="F58" s="10">
        <v>746</v>
      </c>
      <c r="G58" s="9">
        <v>2455</v>
      </c>
    </row>
    <row r="59" spans="2:7" ht="14.25" thickBot="1">
      <c r="B59" s="6" t="s">
        <v>7</v>
      </c>
      <c r="C59" s="54" t="s">
        <v>60</v>
      </c>
      <c r="D59" s="55"/>
      <c r="E59" s="7">
        <v>4966</v>
      </c>
      <c r="F59" s="7">
        <v>5123</v>
      </c>
      <c r="G59" s="7">
        <v>29871</v>
      </c>
    </row>
    <row r="60" spans="2:7" ht="14.25" thickBot="1">
      <c r="B60" s="6" t="s">
        <v>7</v>
      </c>
      <c r="C60" s="8" t="s">
        <v>60</v>
      </c>
      <c r="D60" s="8" t="s">
        <v>61</v>
      </c>
      <c r="E60" s="10">
        <v>933</v>
      </c>
      <c r="F60" s="10">
        <v>807</v>
      </c>
      <c r="G60" s="9">
        <v>4655</v>
      </c>
    </row>
    <row r="61" spans="2:7" ht="14.25" thickBot="1">
      <c r="B61" s="6" t="s">
        <v>7</v>
      </c>
      <c r="C61" s="8" t="s">
        <v>60</v>
      </c>
      <c r="D61" s="8" t="s">
        <v>62</v>
      </c>
      <c r="E61" s="10">
        <v>151</v>
      </c>
      <c r="F61" s="10">
        <v>123</v>
      </c>
      <c r="G61" s="10">
        <v>690</v>
      </c>
    </row>
    <row r="62" spans="2:7" ht="14.25" thickBot="1">
      <c r="B62" s="6" t="s">
        <v>7</v>
      </c>
      <c r="C62" s="8" t="s">
        <v>60</v>
      </c>
      <c r="D62" s="8" t="s">
        <v>63</v>
      </c>
      <c r="E62" s="10">
        <v>143</v>
      </c>
      <c r="F62" s="10">
        <v>147</v>
      </c>
      <c r="G62" s="10">
        <v>926</v>
      </c>
    </row>
    <row r="63" spans="2:7" ht="14.25" thickBot="1">
      <c r="B63" s="6" t="s">
        <v>7</v>
      </c>
      <c r="C63" s="8" t="s">
        <v>60</v>
      </c>
      <c r="D63" s="8" t="s">
        <v>64</v>
      </c>
      <c r="E63" s="10">
        <v>506</v>
      </c>
      <c r="F63" s="10">
        <v>541</v>
      </c>
      <c r="G63" s="9">
        <v>2399</v>
      </c>
    </row>
    <row r="64" spans="2:7" ht="14.25" thickBot="1">
      <c r="B64" s="6" t="s">
        <v>7</v>
      </c>
      <c r="C64" s="8" t="s">
        <v>60</v>
      </c>
      <c r="D64" s="8" t="s">
        <v>65</v>
      </c>
      <c r="E64" s="10">
        <v>453</v>
      </c>
      <c r="F64" s="10">
        <v>514</v>
      </c>
      <c r="G64" s="9">
        <v>3139</v>
      </c>
    </row>
    <row r="65" spans="2:7" ht="14.25" thickBot="1">
      <c r="B65" s="6" t="s">
        <v>7</v>
      </c>
      <c r="C65" s="8" t="s">
        <v>60</v>
      </c>
      <c r="D65" s="8" t="s">
        <v>66</v>
      </c>
      <c r="E65" s="10">
        <v>414</v>
      </c>
      <c r="F65" s="10">
        <v>724</v>
      </c>
      <c r="G65" s="9">
        <v>3808</v>
      </c>
    </row>
    <row r="66" spans="2:7" ht="14.25" thickBot="1">
      <c r="B66" s="6" t="s">
        <v>7</v>
      </c>
      <c r="C66" s="8" t="s">
        <v>60</v>
      </c>
      <c r="D66" s="8" t="s">
        <v>67</v>
      </c>
      <c r="E66" s="10">
        <v>963</v>
      </c>
      <c r="F66" s="10">
        <v>868</v>
      </c>
      <c r="G66" s="9">
        <v>5378</v>
      </c>
    </row>
    <row r="67" spans="2:7" ht="14.25" thickBot="1">
      <c r="B67" s="6" t="s">
        <v>7</v>
      </c>
      <c r="C67" s="8" t="s">
        <v>60</v>
      </c>
      <c r="D67" s="8" t="s">
        <v>68</v>
      </c>
      <c r="E67" s="10">
        <v>34</v>
      </c>
      <c r="F67" s="10">
        <v>8</v>
      </c>
      <c r="G67" s="10">
        <v>150</v>
      </c>
    </row>
    <row r="68" spans="2:7" ht="14.25" thickBot="1">
      <c r="B68" s="6" t="s">
        <v>7</v>
      </c>
      <c r="C68" s="8" t="s">
        <v>60</v>
      </c>
      <c r="D68" s="8" t="s">
        <v>69</v>
      </c>
      <c r="E68" s="10">
        <v>464</v>
      </c>
      <c r="F68" s="10">
        <v>441</v>
      </c>
      <c r="G68" s="9">
        <v>2927</v>
      </c>
    </row>
    <row r="69" spans="2:7" ht="14.25" thickBot="1">
      <c r="B69" s="6" t="s">
        <v>7</v>
      </c>
      <c r="C69" s="8" t="s">
        <v>60</v>
      </c>
      <c r="D69" s="8" t="s">
        <v>70</v>
      </c>
      <c r="E69" s="10">
        <v>462</v>
      </c>
      <c r="F69" s="10">
        <v>681</v>
      </c>
      <c r="G69" s="9">
        <v>3069</v>
      </c>
    </row>
    <row r="70" spans="2:7" ht="14.25" thickBot="1">
      <c r="B70" s="6" t="s">
        <v>7</v>
      </c>
      <c r="C70" s="54" t="s">
        <v>71</v>
      </c>
      <c r="D70" s="55"/>
      <c r="E70" s="7">
        <v>3212</v>
      </c>
      <c r="F70" s="7">
        <v>3141</v>
      </c>
      <c r="G70" s="7">
        <v>20688</v>
      </c>
    </row>
    <row r="71" spans="2:7" ht="14.25" thickBot="1">
      <c r="B71" s="6" t="s">
        <v>7</v>
      </c>
      <c r="C71" s="8" t="s">
        <v>71</v>
      </c>
      <c r="D71" s="8" t="s">
        <v>72</v>
      </c>
      <c r="E71" s="10">
        <v>745</v>
      </c>
      <c r="F71" s="10">
        <v>669</v>
      </c>
      <c r="G71" s="9">
        <v>3680</v>
      </c>
    </row>
    <row r="72" spans="2:7" ht="14.25" thickBot="1">
      <c r="B72" s="6" t="s">
        <v>7</v>
      </c>
      <c r="C72" s="8" t="s">
        <v>71</v>
      </c>
      <c r="D72" s="8" t="s">
        <v>73</v>
      </c>
      <c r="E72" s="10">
        <v>324</v>
      </c>
      <c r="F72" s="10">
        <v>268</v>
      </c>
      <c r="G72" s="9">
        <v>2103</v>
      </c>
    </row>
    <row r="73" spans="2:7" ht="14.25" thickBot="1">
      <c r="B73" s="6" t="s">
        <v>7</v>
      </c>
      <c r="C73" s="8" t="s">
        <v>71</v>
      </c>
      <c r="D73" s="8" t="s">
        <v>74</v>
      </c>
      <c r="E73" s="10">
        <v>234</v>
      </c>
      <c r="F73" s="10">
        <v>294</v>
      </c>
      <c r="G73" s="9">
        <v>1806</v>
      </c>
    </row>
    <row r="74" spans="2:7" ht="14.25" thickBot="1">
      <c r="B74" s="6" t="s">
        <v>7</v>
      </c>
      <c r="C74" s="8" t="s">
        <v>71</v>
      </c>
      <c r="D74" s="8" t="s">
        <v>75</v>
      </c>
      <c r="E74" s="10">
        <v>391</v>
      </c>
      <c r="F74" s="10">
        <v>516</v>
      </c>
      <c r="G74" s="9">
        <v>2497</v>
      </c>
    </row>
    <row r="75" spans="2:7" ht="14.25" thickBot="1">
      <c r="B75" s="6" t="s">
        <v>7</v>
      </c>
      <c r="C75" s="8" t="s">
        <v>71</v>
      </c>
      <c r="D75" s="8" t="s">
        <v>76</v>
      </c>
      <c r="E75" s="10">
        <v>424</v>
      </c>
      <c r="F75" s="10">
        <v>374</v>
      </c>
      <c r="G75" s="9">
        <v>2922</v>
      </c>
    </row>
    <row r="77" spans="2:7" ht="14.25" thickBot="1">
      <c r="B77" s="12"/>
    </row>
    <row r="78" spans="2:7" ht="14.25" thickBot="1">
      <c r="B78" s="13" t="s">
        <v>7</v>
      </c>
      <c r="C78" s="3" t="s">
        <v>71</v>
      </c>
      <c r="D78" s="3" t="s">
        <v>77</v>
      </c>
      <c r="E78" s="14">
        <v>168</v>
      </c>
      <c r="F78" s="14">
        <v>207</v>
      </c>
      <c r="G78" s="15">
        <v>1107</v>
      </c>
    </row>
    <row r="79" spans="2:7" ht="14.25" thickBot="1">
      <c r="B79" s="6" t="s">
        <v>7</v>
      </c>
      <c r="C79" s="8" t="s">
        <v>71</v>
      </c>
      <c r="D79" s="8" t="s">
        <v>78</v>
      </c>
      <c r="E79" s="10">
        <v>436</v>
      </c>
      <c r="F79" s="10">
        <v>328</v>
      </c>
      <c r="G79" s="9">
        <v>2192</v>
      </c>
    </row>
    <row r="80" spans="2:7" ht="14.25" thickBot="1">
      <c r="B80" s="6" t="s">
        <v>7</v>
      </c>
      <c r="C80" s="8" t="s">
        <v>71</v>
      </c>
      <c r="D80" s="8" t="s">
        <v>79</v>
      </c>
      <c r="E80" s="10">
        <v>209</v>
      </c>
      <c r="F80" s="10">
        <v>260</v>
      </c>
      <c r="G80" s="9">
        <v>1769</v>
      </c>
    </row>
    <row r="81" spans="2:7" ht="14.25" thickBot="1">
      <c r="B81" s="6" t="s">
        <v>7</v>
      </c>
      <c r="C81" s="8" t="s">
        <v>71</v>
      </c>
      <c r="D81" s="8" t="s">
        <v>80</v>
      </c>
      <c r="E81" s="10">
        <v>115</v>
      </c>
      <c r="F81" s="10">
        <v>98</v>
      </c>
      <c r="G81" s="10">
        <v>940</v>
      </c>
    </row>
    <row r="82" spans="2:7" ht="14.25" thickBot="1">
      <c r="B82" s="6" t="s">
        <v>7</v>
      </c>
      <c r="C82" s="54" t="s">
        <v>81</v>
      </c>
      <c r="D82" s="55"/>
      <c r="E82" s="7">
        <v>1472</v>
      </c>
      <c r="F82" s="7">
        <v>1293</v>
      </c>
      <c r="G82" s="9">
        <v>7515</v>
      </c>
    </row>
    <row r="83" spans="2:7" ht="14.25" thickBot="1">
      <c r="B83" s="6" t="s">
        <v>7</v>
      </c>
      <c r="C83" s="16" t="s">
        <v>81</v>
      </c>
      <c r="D83" s="8" t="s">
        <v>82</v>
      </c>
      <c r="E83" s="10">
        <v>646</v>
      </c>
      <c r="F83" s="10">
        <v>565</v>
      </c>
      <c r="G83" s="9">
        <v>3589</v>
      </c>
    </row>
    <row r="84" spans="2:7" ht="14.25" thickBot="1">
      <c r="B84" s="6" t="s">
        <v>7</v>
      </c>
      <c r="C84" s="16" t="s">
        <v>81</v>
      </c>
      <c r="D84" s="8" t="s">
        <v>83</v>
      </c>
      <c r="E84" s="10">
        <v>159</v>
      </c>
      <c r="F84" s="10">
        <v>140</v>
      </c>
      <c r="G84" s="10">
        <v>698</v>
      </c>
    </row>
    <row r="85" spans="2:7" ht="14.25" thickBot="1">
      <c r="B85" s="6" t="s">
        <v>7</v>
      </c>
      <c r="C85" s="16" t="s">
        <v>81</v>
      </c>
      <c r="D85" s="8" t="s">
        <v>84</v>
      </c>
      <c r="E85" s="10">
        <v>383</v>
      </c>
      <c r="F85" s="10">
        <v>376</v>
      </c>
      <c r="G85" s="9">
        <v>1672</v>
      </c>
    </row>
    <row r="86" spans="2:7" ht="14.25" thickBot="1">
      <c r="B86" s="6" t="s">
        <v>7</v>
      </c>
      <c r="C86" s="16" t="s">
        <v>81</v>
      </c>
      <c r="D86" s="8" t="s">
        <v>85</v>
      </c>
      <c r="E86" s="10">
        <v>200</v>
      </c>
      <c r="F86" s="10">
        <v>155</v>
      </c>
      <c r="G86" s="10">
        <v>959</v>
      </c>
    </row>
    <row r="87" spans="2:7" ht="14.25" thickBot="1">
      <c r="B87" s="6" t="s">
        <v>7</v>
      </c>
      <c r="C87" s="54" t="s">
        <v>86</v>
      </c>
      <c r="D87" s="55"/>
      <c r="E87" s="7">
        <v>4305</v>
      </c>
      <c r="F87" s="7">
        <v>4670</v>
      </c>
      <c r="G87" s="7">
        <v>27062</v>
      </c>
    </row>
    <row r="88" spans="2:7" ht="14.25" thickBot="1">
      <c r="B88" s="6" t="s">
        <v>7</v>
      </c>
      <c r="C88" s="8" t="s">
        <v>86</v>
      </c>
      <c r="D88" s="8" t="s">
        <v>87</v>
      </c>
      <c r="E88" s="10">
        <v>546</v>
      </c>
      <c r="F88" s="10">
        <v>488</v>
      </c>
      <c r="G88" s="9">
        <v>2327</v>
      </c>
    </row>
    <row r="89" spans="2:7" ht="14.25" thickBot="1">
      <c r="B89" s="6" t="s">
        <v>7</v>
      </c>
      <c r="C89" s="8" t="s">
        <v>86</v>
      </c>
      <c r="D89" s="8" t="s">
        <v>88</v>
      </c>
      <c r="E89" s="10">
        <v>770</v>
      </c>
      <c r="F89" s="10">
        <v>923</v>
      </c>
      <c r="G89" s="9">
        <v>5551</v>
      </c>
    </row>
    <row r="90" spans="2:7" ht="14.25" thickBot="1">
      <c r="B90" s="6" t="s">
        <v>7</v>
      </c>
      <c r="C90" s="8" t="s">
        <v>86</v>
      </c>
      <c r="D90" s="8" t="s">
        <v>89</v>
      </c>
      <c r="E90" s="10">
        <v>620</v>
      </c>
      <c r="F90" s="10">
        <v>447</v>
      </c>
      <c r="G90" s="9">
        <v>3497</v>
      </c>
    </row>
    <row r="91" spans="2:7" ht="14.25" thickBot="1">
      <c r="B91" s="6" t="s">
        <v>7</v>
      </c>
      <c r="C91" s="8" t="s">
        <v>86</v>
      </c>
      <c r="D91" s="8" t="s">
        <v>90</v>
      </c>
      <c r="E91" s="10">
        <v>464</v>
      </c>
      <c r="F91" s="10">
        <v>745</v>
      </c>
      <c r="G91" s="9">
        <v>3331</v>
      </c>
    </row>
    <row r="92" spans="2:7" ht="14.25" thickBot="1">
      <c r="B92" s="6" t="s">
        <v>7</v>
      </c>
      <c r="C92" s="8" t="s">
        <v>86</v>
      </c>
      <c r="D92" s="8" t="s">
        <v>91</v>
      </c>
      <c r="E92" s="10">
        <v>922</v>
      </c>
      <c r="F92" s="10">
        <v>962</v>
      </c>
      <c r="G92" s="9">
        <v>5572</v>
      </c>
    </row>
    <row r="93" spans="2:7" ht="14.25" thickBot="1">
      <c r="B93" s="6" t="s">
        <v>7</v>
      </c>
      <c r="C93" s="8" t="s">
        <v>86</v>
      </c>
      <c r="D93" s="8" t="s">
        <v>92</v>
      </c>
      <c r="E93" s="10">
        <v>31</v>
      </c>
      <c r="F93" s="10">
        <v>23</v>
      </c>
      <c r="G93" s="10">
        <v>349</v>
      </c>
    </row>
    <row r="94" spans="2:7" ht="14.25" thickBot="1">
      <c r="B94" s="6" t="s">
        <v>7</v>
      </c>
      <c r="C94" s="8" t="s">
        <v>86</v>
      </c>
      <c r="D94" s="8" t="s">
        <v>93</v>
      </c>
      <c r="E94" s="10">
        <v>537</v>
      </c>
      <c r="F94" s="10">
        <v>805</v>
      </c>
      <c r="G94" s="9">
        <v>3534</v>
      </c>
    </row>
    <row r="95" spans="2:7" ht="14.25" thickBot="1">
      <c r="B95" s="6" t="s">
        <v>7</v>
      </c>
      <c r="C95" s="54" t="s">
        <v>94</v>
      </c>
      <c r="D95" s="55"/>
      <c r="E95" s="7">
        <v>3002</v>
      </c>
      <c r="F95" s="7">
        <v>3026</v>
      </c>
      <c r="G95" s="7">
        <v>18752</v>
      </c>
    </row>
    <row r="96" spans="2:7" ht="14.25" thickBot="1">
      <c r="B96" s="6" t="s">
        <v>7</v>
      </c>
      <c r="C96" s="8" t="s">
        <v>94</v>
      </c>
      <c r="D96" s="8" t="s">
        <v>95</v>
      </c>
      <c r="E96" s="10">
        <v>777</v>
      </c>
      <c r="F96" s="10">
        <v>641</v>
      </c>
      <c r="G96" s="9">
        <v>3284</v>
      </c>
    </row>
    <row r="97" spans="2:7" ht="14.25" thickBot="1">
      <c r="B97" s="6" t="s">
        <v>7</v>
      </c>
      <c r="C97" s="8" t="s">
        <v>94</v>
      </c>
      <c r="D97" s="8" t="s">
        <v>96</v>
      </c>
      <c r="E97" s="10">
        <v>436</v>
      </c>
      <c r="F97" s="10">
        <v>337</v>
      </c>
      <c r="G97" s="9">
        <v>2081</v>
      </c>
    </row>
    <row r="98" spans="2:7" ht="14.25" thickBot="1">
      <c r="B98" s="6" t="s">
        <v>7</v>
      </c>
      <c r="C98" s="8" t="s">
        <v>94</v>
      </c>
      <c r="D98" s="8" t="s">
        <v>97</v>
      </c>
      <c r="E98" s="10">
        <v>465</v>
      </c>
      <c r="F98" s="10">
        <v>477</v>
      </c>
      <c r="G98" s="9">
        <v>3383</v>
      </c>
    </row>
    <row r="99" spans="2:7" ht="14.25" thickBot="1">
      <c r="B99" s="6" t="s">
        <v>7</v>
      </c>
      <c r="C99" s="8" t="s">
        <v>94</v>
      </c>
      <c r="D99" s="8" t="s">
        <v>98</v>
      </c>
      <c r="E99" s="10">
        <v>199</v>
      </c>
      <c r="F99" s="10">
        <v>313</v>
      </c>
      <c r="G99" s="9">
        <v>1595</v>
      </c>
    </row>
    <row r="100" spans="2:7" ht="14.25" thickBot="1">
      <c r="B100" s="6" t="s">
        <v>7</v>
      </c>
      <c r="C100" s="8" t="s">
        <v>94</v>
      </c>
      <c r="D100" s="8" t="s">
        <v>99</v>
      </c>
      <c r="E100" s="10">
        <v>212</v>
      </c>
      <c r="F100" s="10">
        <v>218</v>
      </c>
      <c r="G100" s="9">
        <v>1577</v>
      </c>
    </row>
    <row r="101" spans="2:7" ht="14.25" thickBot="1">
      <c r="B101" s="6" t="s">
        <v>7</v>
      </c>
      <c r="C101" s="8" t="s">
        <v>94</v>
      </c>
      <c r="D101" s="8" t="s">
        <v>100</v>
      </c>
      <c r="E101" s="10">
        <v>181</v>
      </c>
      <c r="F101" s="10">
        <v>167</v>
      </c>
      <c r="G101" s="10">
        <v>957</v>
      </c>
    </row>
    <row r="102" spans="2:7" ht="14.25" thickBot="1">
      <c r="B102" s="6" t="s">
        <v>7</v>
      </c>
      <c r="C102" s="8" t="s">
        <v>94</v>
      </c>
      <c r="D102" s="8" t="s">
        <v>101</v>
      </c>
      <c r="E102" s="10">
        <v>123</v>
      </c>
      <c r="F102" s="10">
        <v>123</v>
      </c>
      <c r="G102" s="10">
        <v>721</v>
      </c>
    </row>
    <row r="103" spans="2:7" ht="14.25" thickBot="1">
      <c r="B103" s="6" t="s">
        <v>7</v>
      </c>
      <c r="C103" s="8" t="s">
        <v>94</v>
      </c>
      <c r="D103" s="8" t="s">
        <v>102</v>
      </c>
      <c r="E103" s="10">
        <v>127</v>
      </c>
      <c r="F103" s="10">
        <v>217</v>
      </c>
      <c r="G103" s="9">
        <v>1033</v>
      </c>
    </row>
    <row r="104" spans="2:7" ht="14.25" thickBot="1">
      <c r="B104" s="6" t="s">
        <v>7</v>
      </c>
      <c r="C104" s="8" t="s">
        <v>94</v>
      </c>
      <c r="D104" s="8" t="s">
        <v>103</v>
      </c>
      <c r="E104" s="10">
        <v>70</v>
      </c>
      <c r="F104" s="10">
        <v>142</v>
      </c>
      <c r="G104" s="10">
        <v>756</v>
      </c>
    </row>
    <row r="105" spans="2:7" ht="14.25" thickBot="1">
      <c r="B105" s="6" t="s">
        <v>7</v>
      </c>
      <c r="C105" s="8" t="s">
        <v>94</v>
      </c>
      <c r="D105" s="8" t="s">
        <v>104</v>
      </c>
      <c r="E105" s="10">
        <v>164</v>
      </c>
      <c r="F105" s="10">
        <v>147</v>
      </c>
      <c r="G105" s="10">
        <v>935</v>
      </c>
    </row>
    <row r="106" spans="2:7" ht="14.25" thickBot="1">
      <c r="B106" s="6" t="s">
        <v>7</v>
      </c>
      <c r="C106" s="8" t="s">
        <v>94</v>
      </c>
      <c r="D106" s="8" t="s">
        <v>105</v>
      </c>
      <c r="E106" s="10">
        <v>203</v>
      </c>
      <c r="F106" s="10">
        <v>197</v>
      </c>
      <c r="G106" s="9">
        <v>1537</v>
      </c>
    </row>
    <row r="107" spans="2:7" ht="14.25" thickBot="1">
      <c r="B107" s="6" t="s">
        <v>7</v>
      </c>
      <c r="C107" s="54" t="s">
        <v>106</v>
      </c>
      <c r="D107" s="55"/>
      <c r="E107" s="7">
        <v>3836</v>
      </c>
      <c r="F107" s="7">
        <v>3554</v>
      </c>
      <c r="G107" s="7">
        <v>20934</v>
      </c>
    </row>
    <row r="108" spans="2:7" ht="14.25" thickBot="1">
      <c r="B108" s="6" t="s">
        <v>7</v>
      </c>
      <c r="C108" s="8" t="s">
        <v>106</v>
      </c>
      <c r="D108" s="8" t="s">
        <v>107</v>
      </c>
      <c r="E108" s="10">
        <v>183</v>
      </c>
      <c r="F108" s="10">
        <v>341</v>
      </c>
      <c r="G108" s="9">
        <v>2166</v>
      </c>
    </row>
    <row r="109" spans="2:7" ht="14.25" thickBot="1">
      <c r="B109" s="6" t="s">
        <v>7</v>
      </c>
      <c r="C109" s="8" t="s">
        <v>106</v>
      </c>
      <c r="D109" s="8" t="s">
        <v>108</v>
      </c>
      <c r="E109" s="10">
        <v>546</v>
      </c>
      <c r="F109" s="10">
        <v>567</v>
      </c>
      <c r="G109" s="9">
        <v>4247</v>
      </c>
    </row>
    <row r="110" spans="2:7" ht="14.25" thickBot="1">
      <c r="B110" s="6" t="s">
        <v>7</v>
      </c>
      <c r="C110" s="8" t="s">
        <v>106</v>
      </c>
      <c r="D110" s="8" t="s">
        <v>109</v>
      </c>
      <c r="E110" s="10">
        <v>612</v>
      </c>
      <c r="F110" s="10">
        <v>410</v>
      </c>
      <c r="G110" s="9">
        <v>2890</v>
      </c>
    </row>
    <row r="111" spans="2:7" ht="14.25" thickBot="1">
      <c r="B111" s="6" t="s">
        <v>7</v>
      </c>
      <c r="C111" s="8" t="s">
        <v>106</v>
      </c>
      <c r="D111" s="8" t="s">
        <v>110</v>
      </c>
      <c r="E111" s="10">
        <v>290</v>
      </c>
      <c r="F111" s="10">
        <v>305</v>
      </c>
      <c r="G111" s="9">
        <v>1401</v>
      </c>
    </row>
    <row r="112" spans="2:7" ht="14.25" thickBot="1">
      <c r="B112" s="6" t="s">
        <v>7</v>
      </c>
      <c r="C112" s="8" t="s">
        <v>106</v>
      </c>
      <c r="D112" s="8" t="s">
        <v>111</v>
      </c>
      <c r="E112" s="10">
        <v>133</v>
      </c>
      <c r="F112" s="10">
        <v>147</v>
      </c>
      <c r="G112" s="10">
        <v>774</v>
      </c>
    </row>
    <row r="113" spans="2:7" ht="14.25" thickBot="1">
      <c r="B113" s="6" t="s">
        <v>7</v>
      </c>
      <c r="C113" s="8" t="s">
        <v>106</v>
      </c>
      <c r="D113" s="8" t="s">
        <v>112</v>
      </c>
      <c r="E113" s="10">
        <v>264</v>
      </c>
      <c r="F113" s="10">
        <v>219</v>
      </c>
      <c r="G113" s="9">
        <v>1214</v>
      </c>
    </row>
    <row r="115" spans="2:7" ht="14.25" thickBot="1">
      <c r="B115" s="12"/>
    </row>
    <row r="116" spans="2:7" ht="14.25" thickBot="1">
      <c r="B116" s="13" t="s">
        <v>7</v>
      </c>
      <c r="C116" s="3" t="s">
        <v>106</v>
      </c>
      <c r="D116" s="3" t="s">
        <v>113</v>
      </c>
      <c r="E116" s="14">
        <v>133</v>
      </c>
      <c r="F116" s="14">
        <v>125</v>
      </c>
      <c r="G116" s="14">
        <v>641</v>
      </c>
    </row>
    <row r="117" spans="2:7" ht="14.25" thickBot="1">
      <c r="B117" s="6" t="s">
        <v>7</v>
      </c>
      <c r="C117" s="8" t="s">
        <v>106</v>
      </c>
      <c r="D117" s="8" t="s">
        <v>114</v>
      </c>
      <c r="E117" s="10">
        <v>453</v>
      </c>
      <c r="F117" s="10">
        <v>414</v>
      </c>
      <c r="G117" s="9">
        <v>1985</v>
      </c>
    </row>
    <row r="118" spans="2:7" ht="14.25" thickBot="1">
      <c r="B118" s="6" t="s">
        <v>7</v>
      </c>
      <c r="C118" s="8" t="s">
        <v>106</v>
      </c>
      <c r="D118" s="8" t="s">
        <v>115</v>
      </c>
      <c r="E118" s="10">
        <v>327</v>
      </c>
      <c r="F118" s="10">
        <v>264</v>
      </c>
      <c r="G118" s="9">
        <v>1522</v>
      </c>
    </row>
    <row r="119" spans="2:7" ht="14.25" thickBot="1">
      <c r="B119" s="6" t="s">
        <v>7</v>
      </c>
      <c r="C119" s="8" t="s">
        <v>106</v>
      </c>
      <c r="D119" s="8" t="s">
        <v>116</v>
      </c>
      <c r="E119" s="10">
        <v>607</v>
      </c>
      <c r="F119" s="10">
        <v>377</v>
      </c>
      <c r="G119" s="9">
        <v>2176</v>
      </c>
    </row>
    <row r="120" spans="2:7" ht="26.25" thickBot="1">
      <c r="B120" s="6" t="s">
        <v>7</v>
      </c>
      <c r="C120" s="8" t="s">
        <v>106</v>
      </c>
      <c r="D120" s="16" t="s">
        <v>117</v>
      </c>
      <c r="E120" s="10">
        <v>226</v>
      </c>
      <c r="F120" s="10">
        <v>339</v>
      </c>
      <c r="G120" s="9">
        <v>1369</v>
      </c>
    </row>
    <row r="121" spans="2:7" ht="14.25" thickBot="1">
      <c r="B121" s="6" t="s">
        <v>7</v>
      </c>
      <c r="C121" s="8" t="s">
        <v>106</v>
      </c>
      <c r="D121" s="8" t="s">
        <v>118</v>
      </c>
      <c r="E121" s="10">
        <v>1</v>
      </c>
      <c r="F121" s="10">
        <v>8</v>
      </c>
      <c r="G121" s="10">
        <v>10</v>
      </c>
    </row>
    <row r="122" spans="2:7" ht="14.25" thickBot="1">
      <c r="B122" s="6" t="s">
        <v>7</v>
      </c>
      <c r="C122" s="54" t="s">
        <v>119</v>
      </c>
      <c r="D122" s="55"/>
      <c r="E122" s="7">
        <v>3246</v>
      </c>
      <c r="F122" s="7">
        <v>3630</v>
      </c>
      <c r="G122" s="7">
        <v>17840</v>
      </c>
    </row>
    <row r="123" spans="2:7" ht="14.25" thickBot="1">
      <c r="B123" s="6" t="s">
        <v>7</v>
      </c>
      <c r="C123" s="8" t="s">
        <v>119</v>
      </c>
      <c r="D123" s="8" t="s">
        <v>120</v>
      </c>
      <c r="E123" s="10">
        <v>694</v>
      </c>
      <c r="F123" s="10">
        <v>597</v>
      </c>
      <c r="G123" s="9">
        <v>3215</v>
      </c>
    </row>
    <row r="124" spans="2:7" ht="14.25" thickBot="1">
      <c r="B124" s="6" t="s">
        <v>7</v>
      </c>
      <c r="C124" s="8" t="s">
        <v>119</v>
      </c>
      <c r="D124" s="8" t="s">
        <v>121</v>
      </c>
      <c r="E124" s="10">
        <v>113</v>
      </c>
      <c r="F124" s="10">
        <v>87</v>
      </c>
      <c r="G124" s="10">
        <v>683</v>
      </c>
    </row>
    <row r="125" spans="2:7" ht="14.25" thickBot="1">
      <c r="B125" s="6" t="s">
        <v>7</v>
      </c>
      <c r="C125" s="8" t="s">
        <v>119</v>
      </c>
      <c r="D125" s="8" t="s">
        <v>122</v>
      </c>
      <c r="E125" s="10">
        <v>131</v>
      </c>
      <c r="F125" s="10">
        <v>282</v>
      </c>
      <c r="G125" s="9">
        <v>2229</v>
      </c>
    </row>
    <row r="126" spans="2:7" ht="14.25" thickBot="1">
      <c r="B126" s="6" t="s">
        <v>7</v>
      </c>
      <c r="C126" s="8" t="s">
        <v>119</v>
      </c>
      <c r="D126" s="8" t="s">
        <v>123</v>
      </c>
      <c r="E126" s="10">
        <v>114</v>
      </c>
      <c r="F126" s="10">
        <v>136</v>
      </c>
      <c r="G126" s="10">
        <v>887</v>
      </c>
    </row>
    <row r="127" spans="2:7" ht="14.25" thickBot="1">
      <c r="B127" s="6" t="s">
        <v>7</v>
      </c>
      <c r="C127" s="8" t="s">
        <v>119</v>
      </c>
      <c r="D127" s="8" t="s">
        <v>124</v>
      </c>
      <c r="E127" s="10">
        <v>311</v>
      </c>
      <c r="F127" s="10">
        <v>406</v>
      </c>
      <c r="G127" s="9">
        <v>1720</v>
      </c>
    </row>
    <row r="128" spans="2:7" ht="14.25" thickBot="1">
      <c r="B128" s="6" t="s">
        <v>7</v>
      </c>
      <c r="C128" s="8" t="s">
        <v>119</v>
      </c>
      <c r="D128" s="8" t="s">
        <v>125</v>
      </c>
      <c r="E128" s="10">
        <v>97</v>
      </c>
      <c r="F128" s="10">
        <v>63</v>
      </c>
      <c r="G128" s="10">
        <v>530</v>
      </c>
    </row>
    <row r="129" spans="2:7" ht="26.25" thickBot="1">
      <c r="B129" s="6" t="s">
        <v>7</v>
      </c>
      <c r="C129" s="8" t="s">
        <v>119</v>
      </c>
      <c r="D129" s="16" t="s">
        <v>126</v>
      </c>
      <c r="E129" s="10">
        <v>522</v>
      </c>
      <c r="F129" s="10">
        <v>651</v>
      </c>
      <c r="G129" s="9">
        <v>2162</v>
      </c>
    </row>
    <row r="130" spans="2:7" ht="26.25" thickBot="1">
      <c r="B130" s="6" t="s">
        <v>7</v>
      </c>
      <c r="C130" s="8" t="s">
        <v>119</v>
      </c>
      <c r="D130" s="16" t="s">
        <v>127</v>
      </c>
      <c r="E130" s="10">
        <v>57</v>
      </c>
      <c r="F130" s="10">
        <v>72</v>
      </c>
      <c r="G130" s="10">
        <v>480</v>
      </c>
    </row>
    <row r="131" spans="2:7" ht="26.25" thickBot="1">
      <c r="B131" s="6" t="s">
        <v>7</v>
      </c>
      <c r="C131" s="8" t="s">
        <v>119</v>
      </c>
      <c r="D131" s="16" t="s">
        <v>128</v>
      </c>
      <c r="E131" s="10">
        <v>60</v>
      </c>
      <c r="F131" s="10">
        <v>129</v>
      </c>
      <c r="G131" s="10">
        <v>802</v>
      </c>
    </row>
    <row r="132" spans="2:7" ht="26.25" thickBot="1">
      <c r="B132" s="6" t="s">
        <v>7</v>
      </c>
      <c r="C132" s="8" t="s">
        <v>119</v>
      </c>
      <c r="D132" s="17" t="s">
        <v>129</v>
      </c>
      <c r="E132" s="10">
        <v>67</v>
      </c>
      <c r="F132" s="10">
        <v>291</v>
      </c>
      <c r="G132" s="9">
        <v>1102</v>
      </c>
    </row>
    <row r="133" spans="2:7" ht="26.25" thickBot="1">
      <c r="B133" s="6" t="s">
        <v>7</v>
      </c>
      <c r="C133" s="8" t="s">
        <v>119</v>
      </c>
      <c r="D133" s="16" t="s">
        <v>130</v>
      </c>
      <c r="E133" s="10">
        <v>128</v>
      </c>
      <c r="F133" s="10">
        <v>50</v>
      </c>
      <c r="G133" s="10">
        <v>478</v>
      </c>
    </row>
    <row r="134" spans="2:7" ht="14.25" thickBot="1">
      <c r="B134" s="6" t="s">
        <v>7</v>
      </c>
      <c r="C134" s="8" t="s">
        <v>119</v>
      </c>
      <c r="D134" s="8" t="s">
        <v>131</v>
      </c>
      <c r="E134" s="10">
        <v>13</v>
      </c>
      <c r="F134" s="10">
        <v>14</v>
      </c>
      <c r="G134" s="10">
        <v>90</v>
      </c>
    </row>
    <row r="135" spans="2:7" ht="14.25" thickBot="1">
      <c r="B135" s="6" t="s">
        <v>7</v>
      </c>
      <c r="C135" s="8" t="s">
        <v>119</v>
      </c>
      <c r="D135" s="8" t="s">
        <v>132</v>
      </c>
      <c r="E135" s="10">
        <v>517</v>
      </c>
      <c r="F135" s="10">
        <v>605</v>
      </c>
      <c r="G135" s="9">
        <v>1656</v>
      </c>
    </row>
    <row r="136" spans="2:7" ht="14.25" thickBot="1">
      <c r="B136" s="6" t="s">
        <v>7</v>
      </c>
      <c r="C136" s="54" t="s">
        <v>133</v>
      </c>
      <c r="D136" s="55"/>
      <c r="E136" s="7">
        <v>3393</v>
      </c>
      <c r="F136" s="7">
        <v>2922</v>
      </c>
      <c r="G136" s="7">
        <v>17716</v>
      </c>
    </row>
    <row r="137" spans="2:7" ht="14.25" thickBot="1">
      <c r="B137" s="6" t="s">
        <v>7</v>
      </c>
      <c r="C137" s="8" t="s">
        <v>133</v>
      </c>
      <c r="D137" s="8" t="s">
        <v>134</v>
      </c>
      <c r="E137" s="10">
        <v>715</v>
      </c>
      <c r="F137" s="10">
        <v>454</v>
      </c>
      <c r="G137" s="9">
        <v>2880</v>
      </c>
    </row>
    <row r="138" spans="2:7" ht="14.25" thickBot="1">
      <c r="B138" s="6" t="s">
        <v>7</v>
      </c>
      <c r="C138" s="8" t="s">
        <v>133</v>
      </c>
      <c r="D138" s="8" t="s">
        <v>135</v>
      </c>
      <c r="E138" s="10">
        <v>522</v>
      </c>
      <c r="F138" s="10">
        <v>543</v>
      </c>
      <c r="G138" s="9">
        <v>4201</v>
      </c>
    </row>
    <row r="139" spans="2:7" ht="14.25" thickBot="1">
      <c r="B139" s="6" t="s">
        <v>7</v>
      </c>
      <c r="C139" s="8" t="s">
        <v>133</v>
      </c>
      <c r="D139" s="8" t="s">
        <v>136</v>
      </c>
      <c r="E139" s="10">
        <v>935</v>
      </c>
      <c r="F139" s="10">
        <v>672</v>
      </c>
      <c r="G139" s="9">
        <v>4004</v>
      </c>
    </row>
    <row r="140" spans="2:7" ht="14.25" thickBot="1">
      <c r="B140" s="6" t="s">
        <v>7</v>
      </c>
      <c r="C140" s="8" t="s">
        <v>133</v>
      </c>
      <c r="D140" s="8" t="s">
        <v>137</v>
      </c>
      <c r="E140" s="10">
        <v>340</v>
      </c>
      <c r="F140" s="10">
        <v>259</v>
      </c>
      <c r="G140" s="9">
        <v>1393</v>
      </c>
    </row>
    <row r="141" spans="2:7" ht="14.25" thickBot="1">
      <c r="B141" s="6" t="s">
        <v>7</v>
      </c>
      <c r="C141" s="8" t="s">
        <v>133</v>
      </c>
      <c r="D141" s="8" t="s">
        <v>138</v>
      </c>
      <c r="E141" s="10">
        <v>610</v>
      </c>
      <c r="F141" s="10">
        <v>908</v>
      </c>
      <c r="G141" s="9">
        <v>3857</v>
      </c>
    </row>
    <row r="143" spans="2:7" ht="14.25" thickBot="1"/>
    <row r="144" spans="2:7" ht="14.25" thickBot="1">
      <c r="B144" s="13" t="s">
        <v>7</v>
      </c>
      <c r="C144" s="52" t="s">
        <v>148</v>
      </c>
      <c r="D144" s="53"/>
      <c r="E144" s="5">
        <v>1475</v>
      </c>
      <c r="F144" s="5">
        <v>1640</v>
      </c>
      <c r="G144" s="15">
        <v>8850</v>
      </c>
    </row>
    <row r="145" spans="2:7" ht="26.25" thickBot="1">
      <c r="B145" s="6" t="s">
        <v>7</v>
      </c>
      <c r="C145" s="17" t="s">
        <v>148</v>
      </c>
      <c r="D145" s="28" t="s">
        <v>149</v>
      </c>
      <c r="E145" s="10">
        <v>381</v>
      </c>
      <c r="F145" s="10">
        <v>276</v>
      </c>
      <c r="G145" s="9">
        <v>2596</v>
      </c>
    </row>
    <row r="146" spans="2:7" ht="26.25" thickBot="1">
      <c r="B146" s="6" t="s">
        <v>7</v>
      </c>
      <c r="C146" s="17" t="s">
        <v>148</v>
      </c>
      <c r="D146" s="28" t="s">
        <v>150</v>
      </c>
      <c r="E146" s="10">
        <v>95</v>
      </c>
      <c r="F146" s="10">
        <v>60</v>
      </c>
      <c r="G146" s="10">
        <v>313</v>
      </c>
    </row>
    <row r="147" spans="2:7" ht="26.25" thickBot="1">
      <c r="B147" s="6" t="s">
        <v>7</v>
      </c>
      <c r="C147" s="17" t="s">
        <v>148</v>
      </c>
      <c r="D147" s="28" t="s">
        <v>151</v>
      </c>
      <c r="E147" s="10">
        <v>226</v>
      </c>
      <c r="F147" s="10">
        <v>189</v>
      </c>
      <c r="G147" s="9">
        <v>1085</v>
      </c>
    </row>
    <row r="148" spans="2:7" ht="26.25" thickBot="1">
      <c r="B148" s="6" t="s">
        <v>7</v>
      </c>
      <c r="C148" s="17" t="s">
        <v>148</v>
      </c>
      <c r="D148" s="28" t="s">
        <v>152</v>
      </c>
      <c r="E148" s="10">
        <v>105</v>
      </c>
      <c r="F148" s="10">
        <v>385</v>
      </c>
      <c r="G148" s="9">
        <v>1226</v>
      </c>
    </row>
    <row r="149" spans="2:7" ht="26.25" thickBot="1">
      <c r="B149" s="6" t="s">
        <v>7</v>
      </c>
      <c r="C149" s="17" t="s">
        <v>148</v>
      </c>
      <c r="D149" s="28" t="s">
        <v>153</v>
      </c>
      <c r="E149" s="10">
        <v>108</v>
      </c>
      <c r="F149" s="10">
        <v>81</v>
      </c>
      <c r="G149" s="10">
        <v>640</v>
      </c>
    </row>
    <row r="150" spans="2:7" ht="26.25" thickBot="1">
      <c r="B150" s="6" t="s">
        <v>7</v>
      </c>
      <c r="C150" s="17" t="s">
        <v>148</v>
      </c>
      <c r="D150" s="28" t="s">
        <v>154</v>
      </c>
      <c r="E150" s="10">
        <v>103</v>
      </c>
      <c r="F150" s="10">
        <v>54</v>
      </c>
      <c r="G150" s="10">
        <v>615</v>
      </c>
    </row>
    <row r="151" spans="2:7" ht="26.25" thickBot="1">
      <c r="B151" s="6" t="s">
        <v>7</v>
      </c>
      <c r="C151" s="17" t="s">
        <v>148</v>
      </c>
      <c r="D151" s="28" t="s">
        <v>155</v>
      </c>
      <c r="E151" s="10">
        <v>174</v>
      </c>
      <c r="F151" s="10">
        <v>188</v>
      </c>
      <c r="G151" s="10">
        <v>973</v>
      </c>
    </row>
    <row r="152" spans="2:7" ht="26.25" thickBot="1">
      <c r="B152" s="6" t="s">
        <v>7</v>
      </c>
      <c r="C152" s="17" t="s">
        <v>148</v>
      </c>
      <c r="D152" s="28" t="s">
        <v>156</v>
      </c>
      <c r="E152" s="10">
        <v>186</v>
      </c>
      <c r="F152" s="10">
        <v>313</v>
      </c>
      <c r="G152" s="10">
        <v>904</v>
      </c>
    </row>
  </sheetData>
  <mergeCells count="15">
    <mergeCell ref="C144:D144"/>
    <mergeCell ref="C46:D46"/>
    <mergeCell ref="B4:D4"/>
    <mergeCell ref="C5:D5"/>
    <mergeCell ref="C15:D15"/>
    <mergeCell ref="C25:D25"/>
    <mergeCell ref="C31:D31"/>
    <mergeCell ref="C122:D122"/>
    <mergeCell ref="C136:D136"/>
    <mergeCell ref="C59:D59"/>
    <mergeCell ref="C70:D70"/>
    <mergeCell ref="C82:D82"/>
    <mergeCell ref="C87:D87"/>
    <mergeCell ref="C95:D95"/>
    <mergeCell ref="C107:D10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7"/>
  <sheetViews>
    <sheetView workbookViewId="0">
      <selection activeCell="B1" sqref="B1:R15"/>
    </sheetView>
  </sheetViews>
  <sheetFormatPr defaultRowHeight="13.5"/>
  <sheetData>
    <row r="1" spans="2:18" ht="14.25" thickBot="1">
      <c r="B1" t="s">
        <v>139</v>
      </c>
      <c r="I1" s="32" t="s">
        <v>140</v>
      </c>
      <c r="J1" s="23"/>
      <c r="K1" s="23"/>
      <c r="L1" s="23"/>
      <c r="M1" s="23"/>
      <c r="N1" s="23"/>
    </row>
    <row r="2" spans="2:18" ht="26.25" thickBot="1">
      <c r="I2" s="24" t="s">
        <v>1</v>
      </c>
      <c r="J2" s="31" t="s">
        <v>2</v>
      </c>
      <c r="K2" s="31" t="s">
        <v>3</v>
      </c>
      <c r="L2" s="33" t="s">
        <v>4</v>
      </c>
      <c r="M2" s="33" t="s">
        <v>5</v>
      </c>
      <c r="N2" s="33" t="s">
        <v>6</v>
      </c>
    </row>
    <row r="3" spans="2:18" ht="26.25" thickBot="1">
      <c r="B3" s="6" t="s">
        <v>7</v>
      </c>
      <c r="C3" s="54" t="s">
        <v>34</v>
      </c>
      <c r="D3" s="55"/>
      <c r="E3" s="7">
        <v>4839</v>
      </c>
      <c r="F3" s="7">
        <v>4995</v>
      </c>
      <c r="G3" s="7">
        <v>28535</v>
      </c>
      <c r="I3" s="24" t="s">
        <v>7</v>
      </c>
      <c r="J3" s="54" t="s">
        <v>34</v>
      </c>
      <c r="K3" s="55"/>
      <c r="L3" s="25">
        <v>4661</v>
      </c>
      <c r="M3" s="26">
        <v>3204</v>
      </c>
      <c r="N3" s="26">
        <v>20288</v>
      </c>
      <c r="P3" s="18">
        <f>(E3-L3)/L3</f>
        <v>3.8189229779017377E-2</v>
      </c>
      <c r="Q3" s="18">
        <f t="shared" ref="Q3:R3" si="0">(F3-M3)/M3</f>
        <v>0.5589887640449438</v>
      </c>
      <c r="R3" s="18">
        <f t="shared" si="0"/>
        <v>0.40649645110410093</v>
      </c>
    </row>
    <row r="4" spans="2:18" ht="26.25" thickBot="1">
      <c r="B4" s="6" t="s">
        <v>7</v>
      </c>
      <c r="C4" s="8" t="s">
        <v>34</v>
      </c>
      <c r="D4" s="8" t="s">
        <v>35</v>
      </c>
      <c r="E4" s="10">
        <v>239</v>
      </c>
      <c r="F4" s="10">
        <v>199</v>
      </c>
      <c r="G4" s="9">
        <v>1274</v>
      </c>
      <c r="I4" s="27" t="s">
        <v>7</v>
      </c>
      <c r="J4" s="28" t="s">
        <v>34</v>
      </c>
      <c r="K4" s="28" t="s">
        <v>35</v>
      </c>
      <c r="L4" s="29">
        <v>246</v>
      </c>
      <c r="M4" s="29">
        <v>128</v>
      </c>
      <c r="N4" s="29">
        <v>957</v>
      </c>
      <c r="P4" s="18">
        <f t="shared" ref="P4:P15" si="1">(E4-L4)/L4</f>
        <v>-2.8455284552845527E-2</v>
      </c>
      <c r="Q4" s="18">
        <f t="shared" ref="Q4:Q15" si="2">(F4-M4)/M4</f>
        <v>0.5546875</v>
      </c>
      <c r="R4" s="18">
        <f t="shared" ref="R4:R15" si="3">(G4-N4)/N4</f>
        <v>0.33124346917450365</v>
      </c>
    </row>
    <row r="5" spans="2:18" ht="26.25" thickBot="1">
      <c r="B5" s="6" t="s">
        <v>7</v>
      </c>
      <c r="C5" s="8" t="s">
        <v>34</v>
      </c>
      <c r="D5" s="8" t="s">
        <v>36</v>
      </c>
      <c r="E5" s="10">
        <v>211</v>
      </c>
      <c r="F5" s="10">
        <v>196</v>
      </c>
      <c r="G5" s="9">
        <v>1448</v>
      </c>
      <c r="I5" s="27" t="s">
        <v>7</v>
      </c>
      <c r="J5" s="28" t="s">
        <v>34</v>
      </c>
      <c r="K5" s="28" t="s">
        <v>36</v>
      </c>
      <c r="L5" s="29">
        <v>216</v>
      </c>
      <c r="M5" s="29">
        <v>131</v>
      </c>
      <c r="N5" s="30">
        <v>1177</v>
      </c>
      <c r="P5" s="18">
        <f t="shared" si="1"/>
        <v>-2.3148148148148147E-2</v>
      </c>
      <c r="Q5" s="18">
        <f t="shared" si="2"/>
        <v>0.49618320610687022</v>
      </c>
      <c r="R5" s="18">
        <f t="shared" si="3"/>
        <v>0.23024638912489379</v>
      </c>
    </row>
    <row r="6" spans="2:18" ht="26.25" thickBot="1">
      <c r="B6" s="6" t="s">
        <v>7</v>
      </c>
      <c r="C6" s="8" t="s">
        <v>34</v>
      </c>
      <c r="D6" s="8" t="s">
        <v>37</v>
      </c>
      <c r="E6" s="10">
        <v>228</v>
      </c>
      <c r="F6" s="10">
        <v>390</v>
      </c>
      <c r="G6" s="9">
        <v>2050</v>
      </c>
      <c r="I6" s="27" t="s">
        <v>7</v>
      </c>
      <c r="J6" s="28" t="s">
        <v>34</v>
      </c>
      <c r="K6" s="28" t="s">
        <v>37</v>
      </c>
      <c r="L6" s="29">
        <v>251</v>
      </c>
      <c r="M6" s="29">
        <v>245</v>
      </c>
      <c r="N6" s="30">
        <v>1548</v>
      </c>
      <c r="P6" s="18">
        <f t="shared" si="1"/>
        <v>-9.1633466135458169E-2</v>
      </c>
      <c r="Q6" s="18">
        <f t="shared" si="2"/>
        <v>0.59183673469387754</v>
      </c>
      <c r="R6" s="18">
        <f t="shared" si="3"/>
        <v>0.32428940568475451</v>
      </c>
    </row>
    <row r="7" spans="2:18" ht="26.25" thickBot="1">
      <c r="B7" s="6" t="s">
        <v>7</v>
      </c>
      <c r="C7" s="8" t="s">
        <v>34</v>
      </c>
      <c r="D7" s="8" t="s">
        <v>38</v>
      </c>
      <c r="E7" s="10">
        <v>468</v>
      </c>
      <c r="F7" s="10">
        <v>351</v>
      </c>
      <c r="G7" s="9">
        <v>1769</v>
      </c>
      <c r="I7" s="27" t="s">
        <v>7</v>
      </c>
      <c r="J7" s="28" t="s">
        <v>34</v>
      </c>
      <c r="K7" s="28" t="s">
        <v>38</v>
      </c>
      <c r="L7" s="29">
        <v>289</v>
      </c>
      <c r="M7" s="29">
        <v>142</v>
      </c>
      <c r="N7" s="30">
        <v>1221</v>
      </c>
      <c r="P7" s="18">
        <f t="shared" si="1"/>
        <v>0.61937716262975784</v>
      </c>
      <c r="Q7" s="18">
        <f t="shared" si="2"/>
        <v>1.471830985915493</v>
      </c>
      <c r="R7" s="18">
        <f t="shared" si="3"/>
        <v>0.44881244881244881</v>
      </c>
    </row>
    <row r="8" spans="2:18" ht="26.25" thickBot="1">
      <c r="B8" s="6" t="s">
        <v>7</v>
      </c>
      <c r="C8" s="8" t="s">
        <v>34</v>
      </c>
      <c r="D8" s="8" t="s">
        <v>39</v>
      </c>
      <c r="E8" s="10">
        <v>64</v>
      </c>
      <c r="F8" s="10">
        <v>93</v>
      </c>
      <c r="G8" s="10">
        <v>450</v>
      </c>
      <c r="I8" s="27" t="s">
        <v>7</v>
      </c>
      <c r="J8" s="28" t="s">
        <v>34</v>
      </c>
      <c r="K8" s="28" t="s">
        <v>39</v>
      </c>
      <c r="L8" s="29">
        <v>84</v>
      </c>
      <c r="M8" s="29">
        <v>31</v>
      </c>
      <c r="N8" s="29">
        <v>312</v>
      </c>
      <c r="P8" s="18">
        <f t="shared" si="1"/>
        <v>-0.23809523809523808</v>
      </c>
      <c r="Q8" s="18">
        <f t="shared" si="2"/>
        <v>2</v>
      </c>
      <c r="R8" s="18">
        <f t="shared" si="3"/>
        <v>0.44230769230769229</v>
      </c>
    </row>
    <row r="9" spans="2:18" ht="26.25" thickBot="1">
      <c r="B9" s="6" t="s">
        <v>7</v>
      </c>
      <c r="C9" s="8" t="s">
        <v>34</v>
      </c>
      <c r="D9" s="8" t="s">
        <v>40</v>
      </c>
      <c r="E9" s="10">
        <v>782</v>
      </c>
      <c r="F9" s="10">
        <v>778</v>
      </c>
      <c r="G9" s="9">
        <v>4040</v>
      </c>
      <c r="I9" s="27" t="s">
        <v>7</v>
      </c>
      <c r="J9" s="28" t="s">
        <v>34</v>
      </c>
      <c r="K9" s="28" t="s">
        <v>40</v>
      </c>
      <c r="L9" s="29">
        <v>759</v>
      </c>
      <c r="M9" s="29">
        <v>367</v>
      </c>
      <c r="N9" s="30">
        <v>2900</v>
      </c>
      <c r="P9" s="18">
        <f t="shared" si="1"/>
        <v>3.0303030303030304E-2</v>
      </c>
      <c r="Q9" s="18">
        <f t="shared" si="2"/>
        <v>1.1198910081743869</v>
      </c>
      <c r="R9" s="18">
        <f t="shared" si="3"/>
        <v>0.39310344827586208</v>
      </c>
    </row>
    <row r="10" spans="2:18" ht="26.25" thickBot="1">
      <c r="B10" s="13" t="s">
        <v>7</v>
      </c>
      <c r="C10" s="11" t="s">
        <v>34</v>
      </c>
      <c r="D10" s="11" t="s">
        <v>41</v>
      </c>
      <c r="E10" s="14">
        <v>410</v>
      </c>
      <c r="F10" s="14">
        <v>426</v>
      </c>
      <c r="G10" s="15">
        <v>2782</v>
      </c>
      <c r="I10" s="27" t="s">
        <v>7</v>
      </c>
      <c r="J10" s="28" t="s">
        <v>34</v>
      </c>
      <c r="K10" s="28" t="s">
        <v>41</v>
      </c>
      <c r="L10" s="29">
        <v>380</v>
      </c>
      <c r="M10" s="29">
        <v>283</v>
      </c>
      <c r="N10" s="30">
        <v>1953</v>
      </c>
      <c r="P10" s="18">
        <f t="shared" si="1"/>
        <v>7.8947368421052627E-2</v>
      </c>
      <c r="Q10" s="18">
        <f t="shared" si="2"/>
        <v>0.5053003533568905</v>
      </c>
      <c r="R10" s="18">
        <f t="shared" si="3"/>
        <v>0.42447516641065031</v>
      </c>
    </row>
    <row r="11" spans="2:18" ht="26.25" thickBot="1">
      <c r="B11" s="6" t="s">
        <v>7</v>
      </c>
      <c r="C11" s="8" t="s">
        <v>34</v>
      </c>
      <c r="D11" s="8" t="s">
        <v>42</v>
      </c>
      <c r="E11" s="10">
        <v>206</v>
      </c>
      <c r="F11" s="10">
        <v>195</v>
      </c>
      <c r="G11" s="9">
        <v>1334</v>
      </c>
      <c r="I11" s="27" t="s">
        <v>7</v>
      </c>
      <c r="J11" s="28" t="s">
        <v>34</v>
      </c>
      <c r="K11" s="28" t="s">
        <v>42</v>
      </c>
      <c r="L11" s="29">
        <v>170</v>
      </c>
      <c r="M11" s="29">
        <v>162</v>
      </c>
      <c r="N11" s="30">
        <v>1090</v>
      </c>
      <c r="P11" s="18">
        <f t="shared" si="1"/>
        <v>0.21176470588235294</v>
      </c>
      <c r="Q11" s="18">
        <f t="shared" si="2"/>
        <v>0.20370370370370369</v>
      </c>
      <c r="R11" s="18">
        <f t="shared" si="3"/>
        <v>0.22385321100917432</v>
      </c>
    </row>
    <row r="12" spans="2:18" ht="26.25" thickBot="1">
      <c r="B12" s="6" t="s">
        <v>7</v>
      </c>
      <c r="C12" s="8" t="s">
        <v>34</v>
      </c>
      <c r="D12" s="8" t="s">
        <v>43</v>
      </c>
      <c r="E12" s="10">
        <v>400</v>
      </c>
      <c r="F12" s="10">
        <v>496</v>
      </c>
      <c r="G12" s="9">
        <v>2235</v>
      </c>
      <c r="I12" s="27" t="s">
        <v>7</v>
      </c>
      <c r="J12" s="28" t="s">
        <v>34</v>
      </c>
      <c r="K12" s="28" t="s">
        <v>43</v>
      </c>
      <c r="L12" s="29">
        <v>428</v>
      </c>
      <c r="M12" s="29">
        <v>223</v>
      </c>
      <c r="N12" s="30">
        <v>1441</v>
      </c>
      <c r="P12" s="18">
        <f t="shared" si="1"/>
        <v>-6.5420560747663545E-2</v>
      </c>
      <c r="Q12" s="18">
        <f t="shared" si="2"/>
        <v>1.2242152466367713</v>
      </c>
      <c r="R12" s="18">
        <f t="shared" si="3"/>
        <v>0.55100624566273426</v>
      </c>
    </row>
    <row r="13" spans="2:18" ht="26.25" thickBot="1">
      <c r="B13" s="6" t="s">
        <v>7</v>
      </c>
      <c r="C13" s="8" t="s">
        <v>34</v>
      </c>
      <c r="D13" s="8" t="s">
        <v>44</v>
      </c>
      <c r="E13" s="10">
        <v>460</v>
      </c>
      <c r="F13" s="10">
        <v>458</v>
      </c>
      <c r="G13" s="9">
        <v>2664</v>
      </c>
      <c r="I13" s="27" t="s">
        <v>7</v>
      </c>
      <c r="J13" s="28" t="s">
        <v>34</v>
      </c>
      <c r="K13" s="28" t="s">
        <v>44</v>
      </c>
      <c r="L13" s="29">
        <v>481</v>
      </c>
      <c r="M13" s="29">
        <v>300</v>
      </c>
      <c r="N13" s="30">
        <v>1914</v>
      </c>
      <c r="P13" s="18">
        <f t="shared" si="1"/>
        <v>-4.3659043659043661E-2</v>
      </c>
      <c r="Q13" s="18">
        <f t="shared" si="2"/>
        <v>0.52666666666666662</v>
      </c>
      <c r="R13" s="18">
        <f t="shared" si="3"/>
        <v>0.39184952978056425</v>
      </c>
    </row>
    <row r="14" spans="2:18" ht="26.25" thickBot="1">
      <c r="B14" s="6" t="s">
        <v>7</v>
      </c>
      <c r="C14" s="8" t="s">
        <v>34</v>
      </c>
      <c r="D14" s="8" t="s">
        <v>45</v>
      </c>
      <c r="E14" s="10">
        <v>728</v>
      </c>
      <c r="F14" s="10">
        <v>694</v>
      </c>
      <c r="G14" s="9">
        <v>4090</v>
      </c>
      <c r="I14" s="27" t="s">
        <v>7</v>
      </c>
      <c r="J14" s="28" t="s">
        <v>34</v>
      </c>
      <c r="K14" s="28" t="s">
        <v>45</v>
      </c>
      <c r="L14" s="29">
        <v>691</v>
      </c>
      <c r="M14" s="29">
        <v>387</v>
      </c>
      <c r="N14" s="30">
        <v>2877</v>
      </c>
      <c r="P14" s="18">
        <f t="shared" si="1"/>
        <v>5.3545586107091175E-2</v>
      </c>
      <c r="Q14" s="18">
        <f t="shared" si="2"/>
        <v>0.79328165374677007</v>
      </c>
      <c r="R14" s="18">
        <f t="shared" si="3"/>
        <v>0.42161974278762598</v>
      </c>
    </row>
    <row r="15" spans="2:18" ht="26.25" thickBot="1">
      <c r="B15" s="6" t="s">
        <v>7</v>
      </c>
      <c r="C15" s="8" t="s">
        <v>34</v>
      </c>
      <c r="D15" s="8" t="s">
        <v>46</v>
      </c>
      <c r="E15" s="10">
        <v>468</v>
      </c>
      <c r="F15" s="10">
        <v>476</v>
      </c>
      <c r="G15" s="9">
        <v>2894</v>
      </c>
      <c r="I15" s="27" t="s">
        <v>7</v>
      </c>
      <c r="J15" s="28" t="s">
        <v>34</v>
      </c>
      <c r="K15" s="28" t="s">
        <v>46</v>
      </c>
      <c r="L15" s="29">
        <v>465</v>
      </c>
      <c r="M15" s="29">
        <v>568</v>
      </c>
      <c r="N15" s="30">
        <v>1804</v>
      </c>
      <c r="P15" s="18">
        <f t="shared" si="1"/>
        <v>6.4516129032258064E-3</v>
      </c>
      <c r="Q15" s="18">
        <f t="shared" si="2"/>
        <v>-0.1619718309859155</v>
      </c>
      <c r="R15" s="18">
        <f t="shared" si="3"/>
        <v>0.60421286031042132</v>
      </c>
    </row>
    <row r="16" spans="2:18" ht="14.25" thickBot="1">
      <c r="I16" s="19"/>
      <c r="J16" s="20"/>
      <c r="K16" s="20"/>
      <c r="L16" s="21"/>
      <c r="M16" s="21"/>
      <c r="N16" s="22"/>
    </row>
    <row r="17" spans="9:14" ht="14.25" thickBot="1">
      <c r="I17" s="19"/>
      <c r="J17" s="20"/>
      <c r="K17" s="20"/>
      <c r="L17" s="21"/>
      <c r="M17" s="21"/>
      <c r="N17" s="22"/>
    </row>
  </sheetData>
  <mergeCells count="2">
    <mergeCell ref="C3:D3"/>
    <mergeCell ref="J3:K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R19" sqref="R19"/>
    </sheetView>
  </sheetViews>
  <sheetFormatPr defaultRowHeight="13.5"/>
  <cols>
    <col min="2" max="2" width="16.75" style="34" customWidth="1"/>
    <col min="3" max="15" width="6.375" customWidth="1"/>
  </cols>
  <sheetData>
    <row r="1" spans="1:15" ht="18.75">
      <c r="A1" s="38"/>
      <c r="B1" s="58" t="s">
        <v>145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20.25" customHeight="1">
      <c r="B2" s="36"/>
      <c r="C2" s="35" t="s">
        <v>146</v>
      </c>
      <c r="D2" s="35" t="s">
        <v>35</v>
      </c>
      <c r="E2" s="35" t="s">
        <v>36</v>
      </c>
      <c r="F2" s="35" t="s">
        <v>37</v>
      </c>
      <c r="G2" s="35" t="s">
        <v>38</v>
      </c>
      <c r="H2" s="35" t="s">
        <v>39</v>
      </c>
      <c r="I2" s="35" t="s">
        <v>40</v>
      </c>
      <c r="J2" s="35" t="s">
        <v>41</v>
      </c>
      <c r="K2" s="35" t="s">
        <v>42</v>
      </c>
      <c r="L2" s="35" t="s">
        <v>43</v>
      </c>
      <c r="M2" s="35" t="s">
        <v>44</v>
      </c>
      <c r="N2" s="35" t="s">
        <v>45</v>
      </c>
      <c r="O2" s="35" t="s">
        <v>46</v>
      </c>
    </row>
    <row r="3" spans="1:15" s="23" customFormat="1" ht="20.25" customHeight="1">
      <c r="B3" s="36"/>
      <c r="C3" s="57" t="s">
        <v>147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20.25" customHeight="1">
      <c r="B4" s="36" t="s">
        <v>4</v>
      </c>
      <c r="C4" s="35">
        <v>4839</v>
      </c>
      <c r="D4" s="35">
        <v>239</v>
      </c>
      <c r="E4" s="35">
        <v>211</v>
      </c>
      <c r="F4" s="35">
        <v>228</v>
      </c>
      <c r="G4" s="35">
        <v>468</v>
      </c>
      <c r="H4" s="35">
        <v>64</v>
      </c>
      <c r="I4" s="35">
        <v>782</v>
      </c>
      <c r="J4" s="35">
        <v>410</v>
      </c>
      <c r="K4" s="35">
        <v>206</v>
      </c>
      <c r="L4" s="35">
        <v>400</v>
      </c>
      <c r="M4" s="35">
        <v>460</v>
      </c>
      <c r="N4" s="35">
        <v>728</v>
      </c>
      <c r="O4" s="35">
        <v>468</v>
      </c>
    </row>
    <row r="5" spans="1:15" ht="20.25" customHeight="1">
      <c r="B5" s="36" t="s">
        <v>5</v>
      </c>
      <c r="C5" s="35">
        <v>4995</v>
      </c>
      <c r="D5" s="35">
        <v>199</v>
      </c>
      <c r="E5" s="35">
        <v>196</v>
      </c>
      <c r="F5" s="35">
        <v>390</v>
      </c>
      <c r="G5" s="35">
        <v>351</v>
      </c>
      <c r="H5" s="35">
        <v>93</v>
      </c>
      <c r="I5" s="35">
        <v>778</v>
      </c>
      <c r="J5" s="35">
        <v>426</v>
      </c>
      <c r="K5" s="35">
        <v>195</v>
      </c>
      <c r="L5" s="35">
        <v>496</v>
      </c>
      <c r="M5" s="35">
        <v>458</v>
      </c>
      <c r="N5" s="35">
        <v>694</v>
      </c>
      <c r="O5" s="35">
        <v>476</v>
      </c>
    </row>
    <row r="6" spans="1:15" ht="20.25" customHeight="1">
      <c r="B6" s="36" t="s">
        <v>6</v>
      </c>
      <c r="C6" s="35">
        <v>28535</v>
      </c>
      <c r="D6" s="35">
        <v>1274</v>
      </c>
      <c r="E6" s="35">
        <v>1448</v>
      </c>
      <c r="F6" s="35">
        <v>2050</v>
      </c>
      <c r="G6" s="35">
        <v>1769</v>
      </c>
      <c r="H6" s="35">
        <v>450</v>
      </c>
      <c r="I6" s="35">
        <v>4040</v>
      </c>
      <c r="J6" s="35">
        <v>2782</v>
      </c>
      <c r="K6" s="35">
        <v>1334</v>
      </c>
      <c r="L6" s="35">
        <v>2235</v>
      </c>
      <c r="M6" s="35">
        <v>2664</v>
      </c>
      <c r="N6" s="35">
        <v>4090</v>
      </c>
      <c r="O6" s="35">
        <v>2894</v>
      </c>
    </row>
    <row r="7" spans="1:15" ht="20.25" customHeight="1">
      <c r="B7" s="36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</row>
    <row r="8" spans="1:15" ht="20.25" customHeight="1">
      <c r="A8" s="23"/>
      <c r="B8" s="36"/>
      <c r="C8" s="57" t="s">
        <v>141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ht="20.25" customHeight="1">
      <c r="A9" s="23"/>
      <c r="B9" s="36" t="s">
        <v>4</v>
      </c>
      <c r="C9" s="35">
        <v>4661</v>
      </c>
      <c r="D9" s="35">
        <v>246</v>
      </c>
      <c r="E9" s="35">
        <v>216</v>
      </c>
      <c r="F9" s="35">
        <v>251</v>
      </c>
      <c r="G9" s="35">
        <v>289</v>
      </c>
      <c r="H9" s="35">
        <v>84</v>
      </c>
      <c r="I9" s="35">
        <v>759</v>
      </c>
      <c r="J9" s="35">
        <v>380</v>
      </c>
      <c r="K9" s="35">
        <v>170</v>
      </c>
      <c r="L9" s="35">
        <v>428</v>
      </c>
      <c r="M9" s="35">
        <v>481</v>
      </c>
      <c r="N9" s="35">
        <v>691</v>
      </c>
      <c r="O9" s="35">
        <v>465</v>
      </c>
    </row>
    <row r="10" spans="1:15" ht="20.25" customHeight="1">
      <c r="B10" s="36" t="s">
        <v>5</v>
      </c>
      <c r="C10" s="35">
        <v>3204</v>
      </c>
      <c r="D10" s="35">
        <v>128</v>
      </c>
      <c r="E10" s="35">
        <v>131</v>
      </c>
      <c r="F10" s="35">
        <v>245</v>
      </c>
      <c r="G10" s="35">
        <v>142</v>
      </c>
      <c r="H10" s="35">
        <v>31</v>
      </c>
      <c r="I10" s="35">
        <v>367</v>
      </c>
      <c r="J10" s="35">
        <v>283</v>
      </c>
      <c r="K10" s="35">
        <v>162</v>
      </c>
      <c r="L10" s="35">
        <v>223</v>
      </c>
      <c r="M10" s="35">
        <v>300</v>
      </c>
      <c r="N10" s="35">
        <v>387</v>
      </c>
      <c r="O10" s="35">
        <v>568</v>
      </c>
    </row>
    <row r="11" spans="1:15" ht="20.25" customHeight="1">
      <c r="B11" s="36" t="s">
        <v>6</v>
      </c>
      <c r="C11" s="35">
        <v>20288</v>
      </c>
      <c r="D11" s="35">
        <v>957</v>
      </c>
      <c r="E11" s="35">
        <v>1177</v>
      </c>
      <c r="F11" s="35">
        <v>1548</v>
      </c>
      <c r="G11" s="35">
        <v>1221</v>
      </c>
      <c r="H11" s="35">
        <v>312</v>
      </c>
      <c r="I11" s="35">
        <v>2900</v>
      </c>
      <c r="J11" s="35">
        <v>1953</v>
      </c>
      <c r="K11" s="35">
        <v>1090</v>
      </c>
      <c r="L11" s="35">
        <v>1441</v>
      </c>
      <c r="M11" s="35">
        <v>1914</v>
      </c>
      <c r="N11" s="35">
        <v>2877</v>
      </c>
      <c r="O11" s="35">
        <v>1804</v>
      </c>
    </row>
    <row r="12" spans="1:15" ht="20.25" customHeight="1"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20.25" customHeight="1">
      <c r="B13" s="36" t="s">
        <v>142</v>
      </c>
      <c r="C13" s="37">
        <f>(C4-C9)/C9</f>
        <v>3.8189229779017377E-2</v>
      </c>
      <c r="D13" s="37">
        <f t="shared" ref="D13:O13" si="0">(D4-D9)/D9</f>
        <v>-2.8455284552845527E-2</v>
      </c>
      <c r="E13" s="37">
        <f t="shared" si="0"/>
        <v>-2.3148148148148147E-2</v>
      </c>
      <c r="F13" s="37">
        <f t="shared" si="0"/>
        <v>-9.1633466135458169E-2</v>
      </c>
      <c r="G13" s="37">
        <f t="shared" si="0"/>
        <v>0.61937716262975784</v>
      </c>
      <c r="H13" s="37">
        <f t="shared" si="0"/>
        <v>-0.23809523809523808</v>
      </c>
      <c r="I13" s="37">
        <f t="shared" si="0"/>
        <v>3.0303030303030304E-2</v>
      </c>
      <c r="J13" s="37">
        <f t="shared" si="0"/>
        <v>7.8947368421052627E-2</v>
      </c>
      <c r="K13" s="37">
        <f t="shared" si="0"/>
        <v>0.21176470588235294</v>
      </c>
      <c r="L13" s="37">
        <f t="shared" si="0"/>
        <v>-6.5420560747663545E-2</v>
      </c>
      <c r="M13" s="37">
        <f t="shared" si="0"/>
        <v>-4.3659043659043661E-2</v>
      </c>
      <c r="N13" s="37">
        <f t="shared" si="0"/>
        <v>5.3545586107091175E-2</v>
      </c>
      <c r="O13" s="37">
        <f t="shared" si="0"/>
        <v>6.4516129032258064E-3</v>
      </c>
    </row>
    <row r="14" spans="1:15" ht="20.25" customHeight="1">
      <c r="B14" s="36" t="s">
        <v>143</v>
      </c>
      <c r="C14" s="37">
        <f t="shared" ref="C14:O14" si="1">(C5-C10)/C10</f>
        <v>0.5589887640449438</v>
      </c>
      <c r="D14" s="37">
        <f t="shared" si="1"/>
        <v>0.5546875</v>
      </c>
      <c r="E14" s="37">
        <f t="shared" si="1"/>
        <v>0.49618320610687022</v>
      </c>
      <c r="F14" s="37">
        <f t="shared" si="1"/>
        <v>0.59183673469387754</v>
      </c>
      <c r="G14" s="37">
        <f t="shared" si="1"/>
        <v>1.471830985915493</v>
      </c>
      <c r="H14" s="37">
        <f t="shared" si="1"/>
        <v>2</v>
      </c>
      <c r="I14" s="37">
        <f t="shared" si="1"/>
        <v>1.1198910081743869</v>
      </c>
      <c r="J14" s="37">
        <f t="shared" si="1"/>
        <v>0.5053003533568905</v>
      </c>
      <c r="K14" s="37">
        <f t="shared" si="1"/>
        <v>0.20370370370370369</v>
      </c>
      <c r="L14" s="37">
        <f t="shared" si="1"/>
        <v>1.2242152466367713</v>
      </c>
      <c r="M14" s="37">
        <f t="shared" si="1"/>
        <v>0.52666666666666662</v>
      </c>
      <c r="N14" s="37">
        <f t="shared" si="1"/>
        <v>0.79328165374677007</v>
      </c>
      <c r="O14" s="37">
        <f t="shared" si="1"/>
        <v>-0.1619718309859155</v>
      </c>
    </row>
    <row r="15" spans="1:15" ht="20.25" customHeight="1">
      <c r="B15" s="36" t="s">
        <v>144</v>
      </c>
      <c r="C15" s="37">
        <f t="shared" ref="C15:O15" si="2">(C6-C11)/C11</f>
        <v>0.40649645110410093</v>
      </c>
      <c r="D15" s="37">
        <f t="shared" si="2"/>
        <v>0.33124346917450365</v>
      </c>
      <c r="E15" s="37">
        <f t="shared" si="2"/>
        <v>0.23024638912489379</v>
      </c>
      <c r="F15" s="37">
        <f t="shared" si="2"/>
        <v>0.32428940568475451</v>
      </c>
      <c r="G15" s="37">
        <f t="shared" si="2"/>
        <v>0.44881244881244881</v>
      </c>
      <c r="H15" s="37">
        <f t="shared" si="2"/>
        <v>0.44230769230769229</v>
      </c>
      <c r="I15" s="37">
        <f t="shared" si="2"/>
        <v>0.39310344827586208</v>
      </c>
      <c r="J15" s="37">
        <f t="shared" si="2"/>
        <v>0.42447516641065031</v>
      </c>
      <c r="K15" s="37">
        <f t="shared" si="2"/>
        <v>0.22385321100917432</v>
      </c>
      <c r="L15" s="37">
        <f t="shared" si="2"/>
        <v>0.55100624566273426</v>
      </c>
      <c r="M15" s="37">
        <f t="shared" si="2"/>
        <v>0.39184952978056425</v>
      </c>
      <c r="N15" s="37">
        <f t="shared" si="2"/>
        <v>0.42161974278762598</v>
      </c>
      <c r="O15" s="37">
        <f t="shared" si="2"/>
        <v>0.60421286031042132</v>
      </c>
    </row>
  </sheetData>
  <mergeCells count="3">
    <mergeCell ref="C3:O3"/>
    <mergeCell ref="C8:O8"/>
    <mergeCell ref="B1:O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22"/>
  <sheetViews>
    <sheetView tabSelected="1" workbookViewId="0">
      <selection activeCell="K12" sqref="K12"/>
    </sheetView>
  </sheetViews>
  <sheetFormatPr defaultRowHeight="13.5"/>
  <cols>
    <col min="1" max="1" width="24.75" style="23" customWidth="1"/>
    <col min="2" max="2" width="17.75" style="23" customWidth="1"/>
    <col min="3" max="3" width="14.5" style="23" customWidth="1"/>
    <col min="4" max="4" width="17" style="23" customWidth="1"/>
    <col min="5" max="5" width="14.125" style="23" customWidth="1"/>
    <col min="6" max="6" width="17.75" style="34" customWidth="1"/>
    <col min="7" max="7" width="12.375" style="23" customWidth="1"/>
    <col min="8" max="16384" width="9" style="23"/>
  </cols>
  <sheetData>
    <row r="2" spans="1:13">
      <c r="C2" s="41" t="s">
        <v>160</v>
      </c>
      <c r="D2" s="41"/>
      <c r="E2" s="41"/>
    </row>
    <row r="3" spans="1:13" ht="14.25" thickBot="1"/>
    <row r="4" spans="1:13" ht="18.75" customHeight="1" thickBot="1">
      <c r="A4" s="48"/>
      <c r="B4" s="42" t="s">
        <v>4</v>
      </c>
      <c r="C4" s="42" t="s">
        <v>157</v>
      </c>
      <c r="D4" s="42" t="s">
        <v>5</v>
      </c>
      <c r="E4" s="42" t="s">
        <v>157</v>
      </c>
      <c r="F4" s="42" t="s">
        <v>6</v>
      </c>
      <c r="G4" s="42" t="s">
        <v>157</v>
      </c>
    </row>
    <row r="5" spans="1:13" ht="33.75" customHeight="1" thickBot="1">
      <c r="A5" s="49" t="s">
        <v>158</v>
      </c>
      <c r="B5">
        <v>127269</v>
      </c>
      <c r="C5" s="50"/>
      <c r="D5">
        <v>99263</v>
      </c>
      <c r="E5" s="50"/>
      <c r="F5">
        <v>798180</v>
      </c>
      <c r="G5" s="51"/>
    </row>
    <row r="6" spans="1:13" ht="23.25" customHeight="1" thickBot="1">
      <c r="A6" s="43" t="s">
        <v>8</v>
      </c>
      <c r="B6">
        <v>58453</v>
      </c>
      <c r="C6" s="47"/>
      <c r="D6">
        <v>43631</v>
      </c>
      <c r="E6" s="34"/>
      <c r="F6">
        <v>362822</v>
      </c>
      <c r="G6" s="34"/>
    </row>
    <row r="7" spans="1:13" ht="22.5" customHeight="1" thickBot="1">
      <c r="A7" s="43" t="s">
        <v>47</v>
      </c>
      <c r="B7">
        <v>7914</v>
      </c>
      <c r="C7" s="34"/>
      <c r="D7">
        <v>6643</v>
      </c>
      <c r="E7" s="34"/>
      <c r="F7">
        <v>50692</v>
      </c>
      <c r="G7" s="34"/>
    </row>
    <row r="8" spans="1:13" ht="24.75" customHeight="1" thickBot="1">
      <c r="A8" s="43" t="s">
        <v>60</v>
      </c>
      <c r="B8">
        <v>8085</v>
      </c>
      <c r="C8" s="34"/>
      <c r="D8">
        <v>5900</v>
      </c>
      <c r="E8" s="34"/>
      <c r="F8">
        <v>46655</v>
      </c>
      <c r="G8" s="34"/>
    </row>
    <row r="9" spans="1:13" s="40" customFormat="1" ht="24" customHeight="1" thickBot="1">
      <c r="A9" s="44" t="s">
        <v>34</v>
      </c>
      <c r="B9" s="40">
        <v>7649</v>
      </c>
      <c r="C9" s="59"/>
      <c r="D9" s="40">
        <v>5733</v>
      </c>
      <c r="E9" s="59"/>
      <c r="F9" s="40">
        <v>45374</v>
      </c>
      <c r="G9" s="46"/>
      <c r="M9" s="23"/>
    </row>
    <row r="10" spans="1:13" ht="23.25" customHeight="1" thickBot="1">
      <c r="A10" s="43" t="s">
        <v>18</v>
      </c>
      <c r="B10">
        <v>7732</v>
      </c>
      <c r="C10" s="34"/>
      <c r="D10">
        <v>5174</v>
      </c>
      <c r="E10" s="34"/>
      <c r="F10">
        <v>42645</v>
      </c>
      <c r="G10" s="34"/>
    </row>
    <row r="11" spans="1:13" ht="23.25" customHeight="1" thickBot="1">
      <c r="A11" s="43" t="s">
        <v>86</v>
      </c>
      <c r="B11">
        <v>5169</v>
      </c>
      <c r="C11" s="34"/>
      <c r="D11">
        <v>4318</v>
      </c>
      <c r="E11" s="34"/>
      <c r="F11">
        <v>40321</v>
      </c>
      <c r="G11" s="34"/>
    </row>
    <row r="12" spans="1:13" ht="24" customHeight="1" thickBot="1">
      <c r="A12" s="43" t="s">
        <v>106</v>
      </c>
      <c r="B12">
        <v>5349</v>
      </c>
      <c r="C12" s="34"/>
      <c r="D12">
        <v>4988</v>
      </c>
      <c r="E12" s="34"/>
      <c r="F12">
        <v>34580</v>
      </c>
      <c r="G12" s="34"/>
    </row>
    <row r="13" spans="1:13" ht="22.5" customHeight="1" thickBot="1">
      <c r="A13" s="43" t="s">
        <v>71</v>
      </c>
      <c r="B13">
        <v>4076</v>
      </c>
      <c r="C13" s="34"/>
      <c r="D13">
        <v>3462</v>
      </c>
      <c r="E13" s="34"/>
      <c r="F13">
        <v>30479</v>
      </c>
      <c r="G13" s="34"/>
    </row>
    <row r="14" spans="1:13" ht="23.25" customHeight="1" thickBot="1">
      <c r="A14" s="43" t="s">
        <v>28</v>
      </c>
      <c r="B14">
        <v>3764</v>
      </c>
      <c r="C14" s="34"/>
      <c r="D14">
        <v>2416</v>
      </c>
      <c r="E14" s="34"/>
      <c r="F14">
        <v>27338</v>
      </c>
      <c r="G14" s="34"/>
    </row>
    <row r="15" spans="1:13" ht="23.25" customHeight="1" thickBot="1">
      <c r="A15" s="43" t="s">
        <v>94</v>
      </c>
      <c r="B15">
        <v>3886</v>
      </c>
      <c r="C15" s="34"/>
      <c r="D15">
        <v>4042</v>
      </c>
      <c r="E15" s="34"/>
      <c r="F15">
        <v>29107</v>
      </c>
      <c r="G15" s="34"/>
    </row>
    <row r="16" spans="1:13" ht="21" customHeight="1" thickBot="1">
      <c r="A16" s="43" t="s">
        <v>119</v>
      </c>
      <c r="B16">
        <v>5384</v>
      </c>
      <c r="C16" s="34"/>
      <c r="D16">
        <v>3258</v>
      </c>
      <c r="E16" s="34"/>
      <c r="F16">
        <v>27571</v>
      </c>
      <c r="G16" s="34"/>
    </row>
    <row r="17" spans="1:13" ht="23.25" customHeight="1" thickBot="1">
      <c r="A17" s="43" t="s">
        <v>133</v>
      </c>
      <c r="B17">
        <v>4613</v>
      </c>
      <c r="C17" s="34"/>
      <c r="D17">
        <v>5903</v>
      </c>
      <c r="E17" s="34"/>
      <c r="F17">
        <v>32092</v>
      </c>
      <c r="G17" s="34"/>
    </row>
    <row r="18" spans="1:13" ht="22.5" customHeight="1" thickBot="1">
      <c r="A18" s="43" t="s">
        <v>148</v>
      </c>
      <c r="B18">
        <v>2587</v>
      </c>
      <c r="C18" s="34"/>
      <c r="D18">
        <v>1838</v>
      </c>
      <c r="E18" s="34"/>
      <c r="F18">
        <v>13973</v>
      </c>
      <c r="G18" s="34"/>
    </row>
    <row r="19" spans="1:13" s="39" customFormat="1" ht="24.75" customHeight="1" thickBot="1">
      <c r="A19" s="45" t="s">
        <v>81</v>
      </c>
      <c r="B19">
        <v>2009</v>
      </c>
      <c r="C19" s="34"/>
      <c r="D19">
        <v>1522</v>
      </c>
      <c r="E19" s="34"/>
      <c r="F19">
        <v>12189</v>
      </c>
      <c r="G19" s="34"/>
      <c r="M19" s="23"/>
    </row>
    <row r="22" spans="1:13">
      <c r="B22" s="23" t="s">
        <v>159</v>
      </c>
    </row>
  </sheetData>
  <sortState ref="A5:I18">
    <sortCondition descending="1" ref="F5:F18"/>
  </sortState>
  <phoneticPr fontId="1" type="noConversion"/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2021-07-16T02:22:06Z</dcterms:modified>
</cp:coreProperties>
</file>