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<sst xmlns="http://schemas.openxmlformats.org/spreadsheetml/2006/main" count="30" uniqueCount="29">
  <si>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>2021</t>
    </r>
    <r>
      <rPr>
        <sz val="18"/>
        <rFont val="宋体"/>
        <family val="0"/>
      </rPr>
      <t>年全市社会保险基金预算支出（草案）表</t>
    </r>
  </si>
  <si>
    <t>单位：万元</t>
  </si>
  <si>
    <t>支出</t>
  </si>
  <si>
    <t>项目</t>
  </si>
  <si>
    <t>预算数</t>
  </si>
  <si>
    <t>一、机关事业单位基本养老保险基金 
    支出</t>
  </si>
  <si>
    <t>基本养老金支出</t>
  </si>
  <si>
    <t>其他机关事业单位基本养老保险基金支出</t>
  </si>
  <si>
    <t>二、失业保险基金支出</t>
  </si>
  <si>
    <t>失业保险金支出</t>
  </si>
  <si>
    <t>基本医疗保险费支出</t>
  </si>
  <si>
    <t>稳定岗位补贴支出</t>
  </si>
  <si>
    <t>其他费用支出</t>
  </si>
  <si>
    <t>其他支出</t>
  </si>
  <si>
    <t>三、城镇职工基本医疗保险基金支出</t>
  </si>
  <si>
    <t>基本医疗保险待遇支出</t>
  </si>
  <si>
    <t>四、城乡居民基本医疗保险基金支出</t>
  </si>
  <si>
    <t xml:space="preserve">    基本医疗保险待遇支出</t>
  </si>
  <si>
    <t xml:space="preserve">    大病保险支出</t>
  </si>
  <si>
    <t>五、工伤保险基金支出</t>
  </si>
  <si>
    <t>工伤保险待遇</t>
  </si>
  <si>
    <t>劳动能力鉴定支出</t>
  </si>
  <si>
    <t>工伤预防费用支出</t>
  </si>
  <si>
    <t>其他工伤保险基金支出</t>
  </si>
  <si>
    <t>本年支出合计</t>
  </si>
  <si>
    <t>补助下级支出</t>
  </si>
  <si>
    <t>上解上级支出</t>
  </si>
  <si>
    <t>结转下年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</si>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</sst>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2" fillId="0" borderId="0" xfId="61" applyAlignment="1">
      <alignment horizontal="center"/>
      <protection/>
    </xf>
    <xf numFmtId="176" fontId="2" fillId="0" borderId="0" xfId="61" applyNumberFormat="1">
      <alignment/>
      <protection/>
    </xf>
    <xf numFmtId="0" fontId="3" fillId="0" borderId="0" xfId="64" applyFont="1" applyAlignment="1">
      <alignment horizontal="center" vertical="center"/>
      <protection/>
    </xf>
    <xf numFmtId="176" fontId="3" fillId="0" borderId="0" xfId="64" applyNumberFormat="1" applyFont="1" applyAlignment="1">
      <alignment horizontal="center" vertical="center"/>
      <protection/>
    </xf>
    <xf numFmtId="0" fontId="4" fillId="0" borderId="9" xfId="61" applyFont="1" applyBorder="1" applyAlignment="1">
      <alignment horizontal="right" vertical="center" wrapText="1"/>
      <protection/>
    </xf>
    <xf numFmtId="176" fontId="5" fillId="0" borderId="9" xfId="61" applyNumberFormat="1" applyFont="1" applyBorder="1" applyAlignment="1">
      <alignment horizontal="right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176" fontId="7" fillId="0" borderId="11" xfId="61" applyNumberFormat="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176" fontId="6" fillId="0" borderId="12" xfId="61" applyNumberFormat="1" applyFont="1" applyBorder="1" applyAlignment="1">
      <alignment horizontal="center" vertical="center" wrapText="1"/>
      <protection/>
    </xf>
    <xf numFmtId="0" fontId="49" fillId="33" borderId="12" xfId="61" applyFont="1" applyFill="1" applyBorder="1" applyAlignment="1">
      <alignment horizontal="left" vertical="center" wrapText="1"/>
      <protection/>
    </xf>
    <xf numFmtId="176" fontId="50" fillId="33" borderId="12" xfId="61" applyNumberFormat="1" applyFont="1" applyFill="1" applyBorder="1" applyAlignment="1">
      <alignment horizontal="center" vertical="center" wrapText="1"/>
      <protection/>
    </xf>
    <xf numFmtId="0" fontId="49" fillId="33" borderId="12" xfId="61" applyFont="1" applyFill="1" applyBorder="1" applyAlignment="1">
      <alignment horizontal="left" vertical="center" wrapText="1" indent="1"/>
      <protection/>
    </xf>
    <xf numFmtId="0" fontId="51" fillId="0" borderId="12" xfId="61" applyFont="1" applyBorder="1">
      <alignment/>
      <protection/>
    </xf>
    <xf numFmtId="176" fontId="51" fillId="0" borderId="12" xfId="61" applyNumberFormat="1" applyFont="1" applyBorder="1">
      <alignment/>
      <protection/>
    </xf>
    <xf numFmtId="0" fontId="2" fillId="0" borderId="12" xfId="61" applyBorder="1">
      <alignment/>
      <protection/>
    </xf>
    <xf numFmtId="176" fontId="2" fillId="0" borderId="12" xfId="61" applyNumberFormat="1" applyBorder="1">
      <alignment/>
      <protection/>
    </xf>
    <xf numFmtId="176" fontId="7" fillId="0" borderId="12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176" fontId="5" fillId="0" borderId="12" xfId="61" applyNumberFormat="1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/>
    </xf>
    <xf numFmtId="176" fontId="9" fillId="34" borderId="12" xfId="61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47.7109375" style="1" customWidth="1"/>
    <col min="2" max="2" width="36.00390625" style="3" customWidth="1"/>
    <col min="3" max="3" width="10.8515625" style="1" customWidth="1"/>
    <col min="4" max="16384" width="9.00390625" style="1" customWidth="1"/>
  </cols>
  <sheetData>
    <row r="1" spans="1:2" s="1" customFormat="1" ht="24" customHeight="1">
      <c r="A1" s="4" t="s">
        <v>0</v>
      </c>
      <c r="B1" s="5"/>
    </row>
    <row r="2" spans="1:2" s="1" customFormat="1" ht="16.5" customHeight="1">
      <c r="A2" s="6" t="s">
        <v>1</v>
      </c>
      <c r="B2" s="7"/>
    </row>
    <row r="3" spans="1:2" s="1" customFormat="1" ht="22.5" customHeight="1">
      <c r="A3" s="8" t="s">
        <v>2</v>
      </c>
      <c r="B3" s="9"/>
    </row>
    <row r="4" spans="1:2" s="1" customFormat="1" ht="23.25" customHeight="1">
      <c r="A4" s="10" t="s">
        <v>3</v>
      </c>
      <c r="B4" s="11" t="s">
        <v>4</v>
      </c>
    </row>
    <row r="5" spans="1:2" s="1" customFormat="1" ht="23.25" customHeight="1">
      <c r="A5" s="12" t="s">
        <v>5</v>
      </c>
      <c r="B5" s="13">
        <f>B6+B7</f>
        <v>496091.867512</v>
      </c>
    </row>
    <row r="6" spans="1:2" s="1" customFormat="1" ht="23.25" customHeight="1">
      <c r="A6" s="14" t="s">
        <v>6</v>
      </c>
      <c r="B6" s="13">
        <v>491601.967512</v>
      </c>
    </row>
    <row r="7" spans="1:2" s="1" customFormat="1" ht="23.25" customHeight="1">
      <c r="A7" s="14" t="s">
        <v>7</v>
      </c>
      <c r="B7" s="13">
        <v>4489.9</v>
      </c>
    </row>
    <row r="8" spans="1:2" s="1" customFormat="1" ht="23.25" customHeight="1">
      <c r="A8" s="12" t="s">
        <v>8</v>
      </c>
      <c r="B8" s="13">
        <f>B9+B10+B11+B12+B13</f>
        <v>12918.423883</v>
      </c>
    </row>
    <row r="9" spans="1:2" s="1" customFormat="1" ht="23.25" customHeight="1">
      <c r="A9" s="14" t="s">
        <v>9</v>
      </c>
      <c r="B9" s="13">
        <v>4356.731629</v>
      </c>
    </row>
    <row r="10" spans="1:2" s="1" customFormat="1" ht="23.25" customHeight="1">
      <c r="A10" s="14" t="s">
        <v>10</v>
      </c>
      <c r="B10" s="13">
        <v>1020.4557890000001</v>
      </c>
    </row>
    <row r="11" spans="1:2" s="1" customFormat="1" ht="23.25" customHeight="1">
      <c r="A11" s="14" t="s">
        <v>11</v>
      </c>
      <c r="B11" s="13">
        <v>3227.871165</v>
      </c>
    </row>
    <row r="12" spans="1:2" s="1" customFormat="1" ht="23.25" customHeight="1">
      <c r="A12" s="14" t="s">
        <v>12</v>
      </c>
      <c r="B12" s="13">
        <v>117.6353</v>
      </c>
    </row>
    <row r="13" spans="1:2" s="1" customFormat="1" ht="23.25" customHeight="1">
      <c r="A13" s="14" t="s">
        <v>13</v>
      </c>
      <c r="B13" s="13">
        <v>4195.73</v>
      </c>
    </row>
    <row r="14" spans="1:2" s="1" customFormat="1" ht="23.25" customHeight="1">
      <c r="A14" s="12" t="s">
        <v>14</v>
      </c>
      <c r="B14" s="13">
        <f>B15+B16</f>
        <v>224052.493961</v>
      </c>
    </row>
    <row r="15" spans="1:2" s="1" customFormat="1" ht="23.25" customHeight="1">
      <c r="A15" s="14" t="s">
        <v>15</v>
      </c>
      <c r="B15" s="13">
        <v>220616.491395</v>
      </c>
    </row>
    <row r="16" spans="1:2" s="1" customFormat="1" ht="23.25" customHeight="1">
      <c r="A16" s="14" t="s">
        <v>13</v>
      </c>
      <c r="B16" s="13">
        <v>3436.0025659999997</v>
      </c>
    </row>
    <row r="17" spans="1:2" s="1" customFormat="1" ht="23.25" customHeight="1">
      <c r="A17" s="12" t="s">
        <v>16</v>
      </c>
      <c r="B17" s="13">
        <f>B18+B19</f>
        <v>397505.97291600006</v>
      </c>
    </row>
    <row r="18" spans="1:2" s="1" customFormat="1" ht="23.25" customHeight="1">
      <c r="A18" s="12" t="s">
        <v>17</v>
      </c>
      <c r="B18" s="13">
        <v>349877.06091600005</v>
      </c>
    </row>
    <row r="19" spans="1:2" s="1" customFormat="1" ht="23.25" customHeight="1">
      <c r="A19" s="12" t="s">
        <v>18</v>
      </c>
      <c r="B19" s="13">
        <v>47628.912</v>
      </c>
    </row>
    <row r="20" spans="1:2" s="1" customFormat="1" ht="23.25" customHeight="1">
      <c r="A20" s="12" t="s">
        <v>19</v>
      </c>
      <c r="B20" s="13">
        <f>B21+B22+B23+B24</f>
        <v>26935.919980000002</v>
      </c>
    </row>
    <row r="21" spans="1:2" s="1" customFormat="1" ht="23.25" customHeight="1">
      <c r="A21" s="14" t="s">
        <v>20</v>
      </c>
      <c r="B21" s="13">
        <v>25988.712480000002</v>
      </c>
    </row>
    <row r="22" spans="1:2" s="1" customFormat="1" ht="23.25" customHeight="1">
      <c r="A22" s="14" t="s">
        <v>21</v>
      </c>
      <c r="B22" s="13">
        <v>57.2075</v>
      </c>
    </row>
    <row r="23" spans="1:2" s="1" customFormat="1" ht="23.25" customHeight="1">
      <c r="A23" s="14" t="s">
        <v>22</v>
      </c>
      <c r="B23" s="13">
        <v>390</v>
      </c>
    </row>
    <row r="24" spans="1:2" s="1" customFormat="1" ht="23.25" customHeight="1">
      <c r="A24" s="14" t="s">
        <v>23</v>
      </c>
      <c r="B24" s="13">
        <v>500</v>
      </c>
    </row>
    <row r="25" spans="1:2" s="1" customFormat="1" ht="23.25" customHeight="1">
      <c r="A25" s="15"/>
      <c r="B25" s="16"/>
    </row>
    <row r="26" spans="1:2" s="1" customFormat="1" ht="23.25" customHeight="1">
      <c r="A26" s="17"/>
      <c r="B26" s="18"/>
    </row>
    <row r="27" spans="1:2" s="2" customFormat="1" ht="23.25" customHeight="1">
      <c r="A27" s="10" t="s">
        <v>24</v>
      </c>
      <c r="B27" s="19">
        <f>B5+B8+B14+B17+B20</f>
        <v>1157504.6782520001</v>
      </c>
    </row>
    <row r="28" spans="1:2" s="1" customFormat="1" ht="23.25" customHeight="1">
      <c r="A28" s="20" t="s">
        <v>25</v>
      </c>
      <c r="B28" s="21">
        <v>11000</v>
      </c>
    </row>
    <row r="29" spans="1:3" s="1" customFormat="1" ht="23.25" customHeight="1">
      <c r="A29" s="20" t="s">
        <v>26</v>
      </c>
      <c r="B29" s="21">
        <v>13470.7657</v>
      </c>
      <c r="C29" s="22"/>
    </row>
    <row r="30" spans="1:3" s="1" customFormat="1" ht="23.25" customHeight="1">
      <c r="A30" s="20" t="s">
        <v>27</v>
      </c>
      <c r="B30" s="23">
        <v>999621.85</v>
      </c>
      <c r="C30" s="22"/>
    </row>
    <row r="31" spans="1:2" s="2" customFormat="1" ht="23.25" customHeight="1">
      <c r="A31" s="10" t="s">
        <v>28</v>
      </c>
      <c r="B31" s="19">
        <f>SUM(B27:B30)</f>
        <v>2181597.2939520003</v>
      </c>
    </row>
    <row r="32" s="1" customFormat="1" ht="14.25">
      <c r="B32" s="3"/>
    </row>
    <row r="33" s="1" customFormat="1" ht="14.25">
      <c r="B33" s="3"/>
    </row>
    <row r="34" s="1" customFormat="1" ht="14.25">
      <c r="B34" s="3"/>
    </row>
    <row r="35" spans="2:3" s="1" customFormat="1" ht="57" customHeight="1">
      <c r="B35" s="3"/>
      <c r="C35" s="22"/>
    </row>
    <row r="36" spans="1:3" s="1" customFormat="1" ht="14.25">
      <c r="A36" s="24"/>
      <c r="B36" s="3"/>
      <c r="C36" s="22"/>
    </row>
    <row r="37" spans="1:3" s="1" customFormat="1" ht="14.25">
      <c r="A37" s="24"/>
      <c r="B37" s="3"/>
      <c r="C37" s="22"/>
    </row>
    <row r="38" spans="1:3" s="1" customFormat="1" ht="14.25">
      <c r="A38" s="24"/>
      <c r="B38" s="3"/>
      <c r="C38" s="22"/>
    </row>
    <row r="39" spans="1:3" s="1" customFormat="1" ht="14.25">
      <c r="A39" s="24"/>
      <c r="B39" s="3"/>
      <c r="C39" s="22"/>
    </row>
    <row r="40" spans="1:2" s="1" customFormat="1" ht="14.25">
      <c r="A40" s="24"/>
      <c r="B40" s="3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Ivey1392696185</cp:lastModifiedBy>
  <dcterms:created xsi:type="dcterms:W3CDTF">2021-10-20T07:43:16Z</dcterms:created>
  <dcterms:modified xsi:type="dcterms:W3CDTF">2021-10-20T08:33:13Z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C37ED810B45C4DE3A341EE834155A322</vt:lpwstr>
  </property>
  <property fmtid="{D5CDD505-2E9C-101B-9397-08002B2CF9AE}" pid="4" name="KSOProductBuildV">
    <vt:lpwstr>2052-11.1.0.10700</vt:lpwstr>
  </property>
</Properties>
</file>