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Area" localSheetId="0">Sheet1!$A$1:$AT$18</definedName>
  </definedNames>
  <calcPr calcId="144525"/>
</workbook>
</file>

<file path=xl/sharedStrings.xml><?xml version="1.0" encoding="utf-8"?>
<sst xmlns="http://schemas.openxmlformats.org/spreadsheetml/2006/main" count="399" uniqueCount="185">
  <si>
    <r>
      <rPr>
        <b/>
        <sz val="20"/>
        <rFont val="黑体"/>
        <charset val="134"/>
      </rPr>
      <t>附件1</t>
    </r>
    <r>
      <rPr>
        <sz val="14"/>
        <rFont val="黑体"/>
        <charset val="134"/>
      </rPr>
      <t xml:space="preserve">
</t>
    </r>
    <r>
      <rPr>
        <b/>
        <sz val="18"/>
        <rFont val="宋体"/>
        <charset val="134"/>
      </rPr>
      <t xml:space="preserve">                                                                                                    </t>
    </r>
    <r>
      <rPr>
        <sz val="26"/>
        <rFont val="黑体"/>
        <charset val="134"/>
      </rPr>
      <t xml:space="preserve">                        衡阳市“双减”工作信息报送表——工作台账监测指标体系</t>
    </r>
  </si>
  <si>
    <t>序号</t>
  </si>
  <si>
    <t>地区</t>
  </si>
  <si>
    <t>组织保障</t>
  </si>
  <si>
    <t>工作实施</t>
  </si>
  <si>
    <t>工作成效</t>
  </si>
  <si>
    <t>风险防控</t>
  </si>
  <si>
    <t>纳入地方党委教育工作领导小组重点工作</t>
  </si>
  <si>
    <t>部门协同</t>
  </si>
  <si>
    <t>建立专门工作机制</t>
  </si>
  <si>
    <t>经费保障</t>
  </si>
  <si>
    <t>建立家校社协同机制</t>
  </si>
  <si>
    <t>开展专项治理，加强违规查处</t>
  </si>
  <si>
    <t>建立责任追究机制</t>
  </si>
  <si>
    <t>列入政绩考核</t>
  </si>
  <si>
    <t>典型工作经验</t>
  </si>
  <si>
    <t>作业管理水平</t>
  </si>
  <si>
    <t>课后服务水平</t>
  </si>
  <si>
    <t>教育教学质量与秩序</t>
  </si>
  <si>
    <t>校外培训机构审批登记</t>
  </si>
  <si>
    <t>校外培训机构合规监管</t>
  </si>
  <si>
    <t>负担变化</t>
  </si>
  <si>
    <t>校外培训规范</t>
  </si>
  <si>
    <t>满意度</t>
  </si>
  <si>
    <t>风险监测</t>
  </si>
  <si>
    <t>风险处置</t>
  </si>
  <si>
    <t>机构转型</t>
  </si>
  <si>
    <t>利益相关方态度</t>
  </si>
  <si>
    <t>1.召开部署会议、制定落实方案、出台相关政策的情况</t>
  </si>
  <si>
    <t>2.各部门按照责任分工完成任务情况</t>
  </si>
  <si>
    <t>3.建立专门处室或或专班情况</t>
  </si>
  <si>
    <t>4.建立课后服务经费保障的县（区）和覆盖率</t>
  </si>
  <si>
    <t>5.家长学校和网上家庭教育平台建设情况</t>
  </si>
  <si>
    <t>6.社区教育家庭指导中心、服务站点建设情况</t>
  </si>
  <si>
    <t>7.是否启动专项行动</t>
  </si>
  <si>
    <t>8.校外培训机构专项查处情况（查处违规机构数量、教师违规有偿补课数量）</t>
  </si>
  <si>
    <t>9.对责任不落实、措施不到位的地方、部门、学校及相关责任人依法依规严肃追究责任情况</t>
  </si>
  <si>
    <t>10.将“双减”作为督察督办、漠视群众利益专项整治和党委政府履行教育职责督导评价的重要内容</t>
  </si>
  <si>
    <t>11.将“双减”工作成效纳入县域和学校义务教育质量评价</t>
  </si>
  <si>
    <t>12.工作经验案例提供情况</t>
  </si>
  <si>
    <t>13.85%及以上的学生能够在规定时间内完成作业学校数和比例</t>
  </si>
  <si>
    <t>14.出台作业管理细则的学校数和比例</t>
  </si>
  <si>
    <t>15.提供课后服务学校数与覆盖率、学生参加率（参加一天与参加五天分别统计）、教师参与人数</t>
  </si>
  <si>
    <t>16.课后服务时间达标的学校覆盖率（时间与下班衔接、承诺提供延时服务情况）</t>
  </si>
  <si>
    <t>17.开齐开足国家课程学校覆盖率</t>
  </si>
  <si>
    <t>18.起始年级按照课程标准实施零起点教学的学校覆盖率</t>
  </si>
  <si>
    <t>19.考试次数符合有关要求和考试成绩等级呈现的学校数</t>
  </si>
  <si>
    <t>20.非营利性学科类培训机构登记情况</t>
  </si>
  <si>
    <t>21.线上学科类培训机构重新排查审批情况</t>
  </si>
  <si>
    <t>22.是否对非学科机构分类审批管理</t>
  </si>
  <si>
    <t>23.学科类校外培训机构压减数量</t>
  </si>
  <si>
    <t>24.学科类培训机构上市融资清理整顿情况</t>
  </si>
  <si>
    <t>25.线下学科类培训机构内容未备案数量</t>
  </si>
  <si>
    <t>26.时间不合规（学科类培训周末、法定节假日、寒暑假不得上课）机构数量、查处违规的数量</t>
  </si>
  <si>
    <t>27.学科类线下教师队伍的基本状况(教师数和从业人员数)，学生人数</t>
  </si>
  <si>
    <t>28.全面使用《中小学生校外培训服务合同（示范文本）》的义务教育阶段学科类培训机构数与达标率</t>
  </si>
  <si>
    <t>29.资金监管情况（预收费监管情况、政府指导价情况）</t>
  </si>
  <si>
    <t>30.广告管控情况（严格执行广告管控情况，查处校外培训违规广告情况）</t>
  </si>
  <si>
    <t>31.学生作业负担减轻情况</t>
  </si>
  <si>
    <t>32.学生校外培训负担减轻情况</t>
  </si>
  <si>
    <t>33.家长经济负担减轻情况</t>
  </si>
  <si>
    <t>34.线上培训规范情况</t>
  </si>
  <si>
    <t>35.线下培训规范情况</t>
  </si>
  <si>
    <t>36.学生满意度（从校内提质增效和校外培训两方面）</t>
  </si>
  <si>
    <t>37.家长满意度（从校内提质增效和校外培训两方面）</t>
  </si>
  <si>
    <t>38.舆情情况监测</t>
  </si>
  <si>
    <t>39.省级教育部门接到群众举报“双减”问题线索数与办结率</t>
  </si>
  <si>
    <t>40.校外培训各地公安接警情况</t>
  </si>
  <si>
    <t>41.培训机构关停、退费、裁员等纠纷处置情况</t>
  </si>
  <si>
    <t>42.校外培训机构诉讼、仲裁纠纷情况</t>
  </si>
  <si>
    <t>43.机构转型情况（包括正面转型与负面转型）</t>
  </si>
  <si>
    <t>44.培训机构、校长、教师、家长对“双减”工作的态度</t>
  </si>
  <si>
    <t>衡南县</t>
  </si>
  <si>
    <t>召开了会议、制定了方案</t>
  </si>
  <si>
    <t>是</t>
  </si>
  <si>
    <t>已建立</t>
  </si>
  <si>
    <t>已建立，覆盖率100%</t>
  </si>
  <si>
    <t>建立了衡阳网上家长学堂衡南群</t>
  </si>
  <si>
    <t>已建设</t>
  </si>
  <si>
    <t>已纳入</t>
  </si>
  <si>
    <t>165所  100%</t>
  </si>
  <si>
    <t>165所100%</t>
  </si>
  <si>
    <t>98所  59.39%
60.87%（55.90%）        3500人</t>
  </si>
  <si>
    <t>否</t>
  </si>
  <si>
    <t>教师120人，从业人员60人，学生908人</t>
  </si>
  <si>
    <t>减轻</t>
  </si>
  <si>
    <t>逐步规范</t>
  </si>
  <si>
    <t>基本满意</t>
  </si>
  <si>
    <t>衡阳县</t>
  </si>
  <si>
    <t>未建立</t>
  </si>
  <si>
    <t>无</t>
  </si>
  <si>
    <t>每个学校有家长学校，每校均参与网上家庭教育平台学习</t>
  </si>
  <si>
    <t>324所 100%</t>
  </si>
  <si>
    <t>324所100%</t>
  </si>
  <si>
    <t>103所  31.79%      59.99%（59.99%）   1442人</t>
  </si>
  <si>
    <t>19个、达标率42.2%</t>
  </si>
  <si>
    <t>签订收费承诺书，完全执行收费政策</t>
  </si>
  <si>
    <t>提高</t>
  </si>
  <si>
    <t>支持</t>
  </si>
  <si>
    <t>衡东县</t>
  </si>
  <si>
    <t>正在建设</t>
  </si>
  <si>
    <t>96所  100%</t>
  </si>
  <si>
    <t>96所  100%            98.69%（98.69%）  3624人</t>
  </si>
  <si>
    <t>教师14人，从业人员4人，学生439人</t>
  </si>
  <si>
    <t>13个、达标率100%</t>
  </si>
  <si>
    <t>满意</t>
  </si>
  <si>
    <t>衡山县</t>
  </si>
  <si>
    <t>已建立，覆盖率100％</t>
  </si>
  <si>
    <t>建立了衡阳网上家长学堂衡山群</t>
  </si>
  <si>
    <t>51所   100％</t>
  </si>
  <si>
    <t>51所  100％</t>
  </si>
  <si>
    <t>51所   100％               61.00％（61.00%）      1775人</t>
  </si>
  <si>
    <t>教师35人、从业人员17人、学生353人</t>
  </si>
  <si>
    <t>20个、达标率83.33%</t>
  </si>
  <si>
    <t>已启动预收费监管</t>
  </si>
  <si>
    <t>基本规范</t>
  </si>
  <si>
    <t>祁东县</t>
  </si>
  <si>
    <t>成立了专班</t>
  </si>
  <si>
    <t xml:space="preserve">已建立，覆盖率100％
</t>
  </si>
  <si>
    <t>建立了衡阳网上家长学堂祁东群</t>
  </si>
  <si>
    <t>通过局微信公众号发布《关于减轻校外培训负担致学生家长的一封公开信》，并转发到全县学生家长。</t>
  </si>
  <si>
    <t>183 所  100%</t>
  </si>
  <si>
    <t>183所 100%</t>
  </si>
  <si>
    <t>19 所 10.38%  22.81% （22.81% ） 1569人</t>
  </si>
  <si>
    <t>教师42人、从业人员26人、学生196人</t>
  </si>
  <si>
    <t>有2个机构借机全力一心一意转向高考补习培训，效果较好。</t>
  </si>
  <si>
    <t>平静、接受</t>
  </si>
  <si>
    <t>常宁市</t>
  </si>
  <si>
    <t>已开通家长学校平台</t>
  </si>
  <si>
    <t>124所  100%</t>
  </si>
  <si>
    <t>124所 100%</t>
  </si>
  <si>
    <t>21所 16.93%          84.69%（84.69%）  2343人</t>
  </si>
  <si>
    <t>12个、达标率100%</t>
  </si>
  <si>
    <t>耒阳市</t>
  </si>
  <si>
    <t>建立专班5个编</t>
  </si>
  <si>
    <t>129所 100%</t>
  </si>
  <si>
    <t>56所  43.41%     45.89%（45.89%）  5023人</t>
  </si>
  <si>
    <t>教师79人，从业人员43人，学生1965人</t>
  </si>
  <si>
    <t>60个、达标率96.77%</t>
  </si>
  <si>
    <t>南岳区</t>
  </si>
  <si>
    <t>已建立15所家长学校</t>
  </si>
  <si>
    <t>12所  100%</t>
  </si>
  <si>
    <t>12所  100%         91.14%（91.14%）   702人</t>
  </si>
  <si>
    <t>珠晖区</t>
  </si>
  <si>
    <t>建立</t>
  </si>
  <si>
    <t>按照市级和省级平台的安排，开展家长学校学习</t>
  </si>
  <si>
    <t>31所  100%</t>
  </si>
  <si>
    <t>31所 100%</t>
  </si>
  <si>
    <t>31所 100%    64.00%（54.60%）    1240人</t>
  </si>
  <si>
    <t>6个，达标率28.57%</t>
  </si>
  <si>
    <t>持续协调、较好</t>
  </si>
  <si>
    <t>雁峰区</t>
  </si>
  <si>
    <t>21所  100%</t>
  </si>
  <si>
    <t>21所 100%</t>
  </si>
  <si>
    <t>21所  100%   94.23%  （93.96% ）  719人</t>
  </si>
  <si>
    <t>调整思路、积极面对</t>
  </si>
  <si>
    <t>石鼓区</t>
  </si>
  <si>
    <t>暂未开展</t>
  </si>
  <si>
    <t>30所  100%</t>
  </si>
  <si>
    <t>30所  100%    44.31%（23.21%）   451人</t>
  </si>
  <si>
    <t>教师49人、从业人员49人、学生1151人</t>
  </si>
  <si>
    <t>19个、达标率86.36%</t>
  </si>
  <si>
    <t>规范</t>
  </si>
  <si>
    <t>蒸湘区（含高新区）</t>
  </si>
  <si>
    <t>蒸湘区建立</t>
  </si>
  <si>
    <t>30所  100% 82.16%（77.21%）  1826人</t>
  </si>
  <si>
    <t>教师137人，从业人员91人,学生2550人</t>
  </si>
  <si>
    <t>22个、81%</t>
  </si>
  <si>
    <t>转向艺术类为主</t>
  </si>
  <si>
    <t>市直</t>
  </si>
  <si>
    <t>34所  100%</t>
  </si>
  <si>
    <t>34所   100%</t>
  </si>
  <si>
    <t>34所  100%       79.99%（79.99%）   2603人</t>
  </si>
  <si>
    <t>合计</t>
  </si>
  <si>
    <t>衡南县、衡山县、祁东县、耒阳市、珠晖区、蒸湘区建立</t>
  </si>
  <si>
    <t>衡阳县、祁东县、常宁市、南岳区、珠晖区、雁峰区未建设</t>
  </si>
  <si>
    <t>石鼓区未开展</t>
  </si>
  <si>
    <t>祁东县提供1个</t>
  </si>
  <si>
    <t>1230所 100%</t>
  </si>
  <si>
    <t>602所  48.94% 66.56%（65.07%）   26817 人</t>
  </si>
  <si>
    <t>衡阳县、祁东县、常宁市、耒阳市、珠晖区、石鼓区有审批管理</t>
  </si>
  <si>
    <t>教师476人，从业人员290人,学生7562人</t>
  </si>
  <si>
    <t>184个
达标率51.97%</t>
  </si>
  <si>
    <t>衡阳县、衡山县已启动预收费监管</t>
  </si>
  <si>
    <t>祁东县、高新区、蒸湘区转向艺术类为主</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</si>
</sst>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5">
    <font>
      <sz val="11"/>
      <color theme="1"/>
      <name val="宋体"/>
      <charset val="134"/>
      <scheme val="minor"/>
    </font>
    <font>
      <sz val="14"/>
      <color indexed="8"/>
      <name val="黑体"/>
      <charset val="134"/>
    </font>
    <font>
      <sz val="11"/>
      <name val="宋体"/>
      <charset val="134"/>
      <scheme val="minor"/>
    </font>
    <font>
      <sz val="11"/>
      <color rgb="FFFF0000"/>
      <name val="宋体"/>
      <charset val="134"/>
      <scheme val="minor"/>
    </font>
    <font>
      <b/>
      <sz val="20"/>
      <name val="黑体"/>
      <charset val="134"/>
    </font>
    <font>
      <sz val="14"/>
      <name val="黑体"/>
      <charset val="134"/>
    </font>
    <font>
      <sz val="14"/>
      <color indexed="8"/>
      <name val="仿宋_GB2312"/>
      <charset val="134"/>
    </font>
    <font>
      <sz val="14"/>
      <name val="仿宋_GB2312"/>
      <charset val="134"/>
    </font>
    <font>
      <sz val="11"/>
      <name val="宋体"/>
      <charset val="134"/>
    </font>
    <font>
      <sz val="14"/>
      <color theme="3" tint="-0.25"/>
      <name val="仿宋_GB2312"/>
      <charset val="134"/>
    </font>
    <font>
      <sz val="9"/>
      <name val="宋体"/>
      <charset val="134"/>
      <scheme val="minor"/>
    </font>
    <font>
      <sz val="10"/>
      <name val="宋体"/>
      <charset val="134"/>
    </font>
    <font>
      <sz val="10"/>
      <name val="宋体"/>
      <charset val="134"/>
      <scheme val="minor"/>
    </font>
    <font>
      <sz val="10"/>
      <color indexed="8"/>
      <name val="宋体"/>
      <charset val="134"/>
    </font>
    <font>
      <b/>
      <sz val="13"/>
      <color theme="3"/>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b/>
      <sz val="18"/>
      <name val="宋体"/>
      <charset val="134"/>
    </font>
    <font>
      <sz val="26"/>
      <name val="黑体"/>
      <charset val="134"/>
    </font>
  </fonts>
  <fills count="35">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rgb="FFFFFFCC"/>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4"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theme="8"/>
        <bgColor indexed="64"/>
      </patternFill>
    </fill>
    <fill>
      <patternFill patternType="solid">
        <fgColor theme="7"/>
        <bgColor indexed="64"/>
      </patternFill>
    </fill>
    <fill>
      <patternFill patternType="solid">
        <fgColor theme="8" tint="0.399975585192419"/>
        <bgColor indexed="64"/>
      </patternFill>
    </fill>
    <fill>
      <patternFill patternType="solid">
        <fgColor theme="9" tint="0.599993896298105"/>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15" fillId="4" borderId="0" applyNumberFormat="0" applyBorder="0" applyAlignment="0" applyProtection="0">
      <alignment vertical="center"/>
    </xf>
    <xf numFmtId="0" fontId="17" fillId="6"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9" borderId="0" applyNumberFormat="0" applyBorder="0" applyAlignment="0" applyProtection="0">
      <alignment vertical="center"/>
    </xf>
    <xf numFmtId="0" fontId="19" fillId="10" borderId="0" applyNumberFormat="0" applyBorder="0" applyAlignment="0" applyProtection="0">
      <alignment vertical="center"/>
    </xf>
    <xf numFmtId="43" fontId="0" fillId="0" borderId="0" applyFont="0" applyFill="0" applyBorder="0" applyAlignment="0" applyProtection="0">
      <alignment vertical="center"/>
    </xf>
    <xf numFmtId="0" fontId="16" fillId="1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7" borderId="14" applyNumberFormat="0" applyFont="0" applyAlignment="0" applyProtection="0">
      <alignment vertical="center"/>
    </xf>
    <xf numFmtId="0" fontId="16" fillId="18" borderId="0" applyNumberFormat="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2" applyNumberFormat="0" applyFill="0" applyAlignment="0" applyProtection="0">
      <alignment vertical="center"/>
    </xf>
    <xf numFmtId="0" fontId="14" fillId="0" borderId="12" applyNumberFormat="0" applyFill="0" applyAlignment="0" applyProtection="0">
      <alignment vertical="center"/>
    </xf>
    <xf numFmtId="0" fontId="16" fillId="24" borderId="0" applyNumberFormat="0" applyBorder="0" applyAlignment="0" applyProtection="0">
      <alignment vertical="center"/>
    </xf>
    <xf numFmtId="0" fontId="18" fillId="0" borderId="15" applyNumberFormat="0" applyFill="0" applyAlignment="0" applyProtection="0">
      <alignment vertical="center"/>
    </xf>
    <xf numFmtId="0" fontId="16" fillId="8" borderId="0" applyNumberFormat="0" applyBorder="0" applyAlignment="0" applyProtection="0">
      <alignment vertical="center"/>
    </xf>
    <xf numFmtId="0" fontId="27" fillId="25" borderId="16" applyNumberFormat="0" applyAlignment="0" applyProtection="0">
      <alignment vertical="center"/>
    </xf>
    <xf numFmtId="0" fontId="29" fillId="25" borderId="13" applyNumberFormat="0" applyAlignment="0" applyProtection="0">
      <alignment vertical="center"/>
    </xf>
    <xf numFmtId="0" fontId="30" fillId="26" borderId="18" applyNumberFormat="0" applyAlignment="0" applyProtection="0">
      <alignment vertical="center"/>
    </xf>
    <xf numFmtId="0" fontId="15" fillId="14" borderId="0" applyNumberFormat="0" applyBorder="0" applyAlignment="0" applyProtection="0">
      <alignment vertical="center"/>
    </xf>
    <xf numFmtId="0" fontId="16" fillId="27" borderId="0" applyNumberFormat="0" applyBorder="0" applyAlignment="0" applyProtection="0">
      <alignment vertical="center"/>
    </xf>
    <xf numFmtId="0" fontId="28" fillId="0" borderId="17" applyNumberFormat="0" applyFill="0" applyAlignment="0" applyProtection="0">
      <alignment vertical="center"/>
    </xf>
    <xf numFmtId="0" fontId="31" fillId="0" borderId="19" applyNumberFormat="0" applyFill="0" applyAlignment="0" applyProtection="0">
      <alignment vertical="center"/>
    </xf>
    <xf numFmtId="0" fontId="32" fillId="29" borderId="0" applyNumberFormat="0" applyBorder="0" applyAlignment="0" applyProtection="0">
      <alignment vertical="center"/>
    </xf>
    <xf numFmtId="0" fontId="20" fillId="11" borderId="0" applyNumberFormat="0" applyBorder="0" applyAlignment="0" applyProtection="0">
      <alignment vertical="center"/>
    </xf>
    <xf numFmtId="0" fontId="15" fillId="20" borderId="0" applyNumberFormat="0" applyBorder="0" applyAlignment="0" applyProtection="0">
      <alignment vertical="center"/>
    </xf>
    <xf numFmtId="0" fontId="16" fillId="5" borderId="0" applyNumberFormat="0" applyBorder="0" applyAlignment="0" applyProtection="0">
      <alignment vertical="center"/>
    </xf>
    <xf numFmtId="0" fontId="15" fillId="28" borderId="0" applyNumberFormat="0" applyBorder="0" applyAlignment="0" applyProtection="0">
      <alignment vertical="center"/>
    </xf>
    <xf numFmtId="0" fontId="15" fillId="30" borderId="0" applyNumberFormat="0" applyBorder="0" applyAlignment="0" applyProtection="0">
      <alignment vertical="center"/>
    </xf>
    <xf numFmtId="0" fontId="15" fillId="19" borderId="0" applyNumberFormat="0" applyBorder="0" applyAlignment="0" applyProtection="0">
      <alignment vertical="center"/>
    </xf>
    <xf numFmtId="0" fontId="15" fillId="13" borderId="0" applyNumberFormat="0" applyBorder="0" applyAlignment="0" applyProtection="0">
      <alignment vertical="center"/>
    </xf>
    <xf numFmtId="0" fontId="16" fillId="23" borderId="0" applyNumberFormat="0" applyBorder="0" applyAlignment="0" applyProtection="0">
      <alignment vertical="center"/>
    </xf>
    <xf numFmtId="0" fontId="16" fillId="32" borderId="0" applyNumberFormat="0" applyBorder="0" applyAlignment="0" applyProtection="0">
      <alignment vertical="center"/>
    </xf>
    <xf numFmtId="0" fontId="15" fillId="22" borderId="0" applyNumberFormat="0" applyBorder="0" applyAlignment="0" applyProtection="0">
      <alignment vertical="center"/>
    </xf>
    <xf numFmtId="0" fontId="15" fillId="7" borderId="0" applyNumberFormat="0" applyBorder="0" applyAlignment="0" applyProtection="0">
      <alignment vertical="center"/>
    </xf>
    <xf numFmtId="0" fontId="16" fillId="31" borderId="0" applyNumberFormat="0" applyBorder="0" applyAlignment="0" applyProtection="0">
      <alignment vertical="center"/>
    </xf>
    <xf numFmtId="0" fontId="15" fillId="12" borderId="0" applyNumberFormat="0" applyBorder="0" applyAlignment="0" applyProtection="0">
      <alignment vertical="center"/>
    </xf>
    <xf numFmtId="0" fontId="16" fillId="33" borderId="0" applyNumberFormat="0" applyBorder="0" applyAlignment="0" applyProtection="0">
      <alignment vertical="center"/>
    </xf>
    <xf numFmtId="0" fontId="16" fillId="16" borderId="0" applyNumberFormat="0" applyBorder="0" applyAlignment="0" applyProtection="0">
      <alignment vertical="center"/>
    </xf>
    <xf numFmtId="0" fontId="15" fillId="34" borderId="0" applyNumberFormat="0" applyBorder="0" applyAlignment="0" applyProtection="0">
      <alignment vertical="center"/>
    </xf>
    <xf numFmtId="0" fontId="16" fillId="21" borderId="0" applyNumberFormat="0" applyBorder="0" applyAlignment="0" applyProtection="0">
      <alignment vertical="center"/>
    </xf>
    <xf numFmtId="0" fontId="0" fillId="0" borderId="0"/>
  </cellStyleXfs>
  <cellXfs count="53">
    <xf numFmtId="0" fontId="0" fillId="0" borderId="0" xfId="0"/>
    <xf numFmtId="0" fontId="1" fillId="0" borderId="1" xfId="0" applyFont="1" applyFill="1" applyBorder="1" applyAlignment="1">
      <alignment horizontal="center" vertical="center" wrapText="1"/>
    </xf>
    <xf numFmtId="0" fontId="2" fillId="0" borderId="0" xfId="0" applyFont="1"/>
    <xf numFmtId="0" fontId="3" fillId="0" borderId="0" xfId="0" applyFont="1"/>
    <xf numFmtId="0" fontId="4"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8" fillId="0" borderId="1" xfId="49" applyFont="1" applyFill="1" applyBorder="1" applyAlignment="1">
      <alignment horizontal="center" vertical="center" wrapText="1"/>
    </xf>
    <xf numFmtId="10" fontId="2" fillId="0" borderId="1"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0" fillId="0" borderId="0" xfId="0" applyFill="1" applyAlignment="1">
      <alignment horizontal="center" vertical="center"/>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 xfId="0" applyFont="1" applyFill="1" applyBorder="1" applyAlignment="1">
      <alignment horizontal="center" vertical="center" wrapText="1"/>
    </xf>
    <xf numFmtId="9" fontId="2" fillId="0" borderId="1" xfId="0" applyNumberFormat="1" applyFont="1" applyBorder="1" applyAlignment="1">
      <alignment horizontal="center" vertical="center" wrapText="1"/>
    </xf>
    <xf numFmtId="0" fontId="10" fillId="2" borderId="1" xfId="0" applyFont="1" applyFill="1" applyBorder="1" applyAlignment="1">
      <alignment vertical="center" wrapText="1"/>
    </xf>
    <xf numFmtId="9" fontId="8" fillId="0" borderId="1" xfId="0" applyNumberFormat="1" applyFont="1" applyBorder="1" applyAlignment="1">
      <alignment horizontal="center" vertical="center" wrapText="1"/>
    </xf>
    <xf numFmtId="0" fontId="9" fillId="0" borderId="5" xfId="0" applyFont="1" applyFill="1" applyBorder="1" applyAlignment="1">
      <alignment horizontal="center" vertical="center" wrapText="1"/>
    </xf>
    <xf numFmtId="0" fontId="7" fillId="3" borderId="1"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176" fontId="2" fillId="0" borderId="8"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10"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xf>
    <xf numFmtId="176" fontId="2" fillId="0" borderId="1" xfId="0" applyNumberFormat="1" applyFont="1" applyBorder="1" applyAlignment="1">
      <alignment horizontal="center" vertical="center"/>
    </xf>
    <xf numFmtId="176" fontId="2" fillId="0" borderId="1" xfId="0" applyNumberFormat="1" applyFont="1" applyBorder="1" applyAlignment="1">
      <alignment horizontal="center" vertical="center" wrapText="1"/>
    </xf>
    <xf numFmtId="10" fontId="2" fillId="0" borderId="1" xfId="0" applyNumberFormat="1" applyFont="1" applyBorder="1" applyAlignment="1">
      <alignment horizontal="center" vertical="center"/>
    </xf>
    <xf numFmtId="176" fontId="2" fillId="0" borderId="1" xfId="0" applyNumberFormat="1" applyFont="1" applyFill="1" applyBorder="1" applyAlignment="1" applyProtection="1">
      <alignment horizontal="center" vertical="center" wrapText="1"/>
    </xf>
    <xf numFmtId="10" fontId="8" fillId="0" borderId="1" xfId="0" applyNumberFormat="1" applyFont="1" applyBorder="1" applyAlignment="1">
      <alignment horizontal="center" vertical="center" wrapText="1"/>
    </xf>
    <xf numFmtId="176" fontId="8" fillId="0" borderId="1" xfId="0" applyNumberFormat="1" applyFont="1" applyFill="1" applyBorder="1" applyAlignment="1" applyProtection="1">
      <alignment horizontal="center" vertical="center" wrapText="1"/>
    </xf>
    <xf numFmtId="0" fontId="6" fillId="0" borderId="1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1" fillId="0" borderId="1" xfId="0" applyFont="1" applyBorder="1" applyAlignment="1">
      <alignment horizontal="center" vertical="center" wrapText="1"/>
    </xf>
    <xf numFmtId="0" fontId="1" fillId="0" borderId="0"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3" fillId="0" borderId="0" xfId="0" applyFont="1"/>
    <xf numFmtId="0" fontId="1" fillId="0" borderId="7"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Essential">
      <a:dk1>
        <a:srgbClr val="000000"/>
      </a:dk1>
      <a:lt1>
        <a:srgbClr val="FFFFFF"/>
      </a:lt1>
      <a:dk2>
        <a:srgbClr val="D1282E"/>
      </a:dk2>
      <a:lt2>
        <a:srgbClr val="C8C8B1"/>
      </a:lt2>
      <a:accent1>
        <a:srgbClr val="7A7A7A"/>
      </a:accent1>
      <a:accent2>
        <a:srgbClr val="F5C201"/>
      </a:accent2>
      <a:accent3>
        <a:srgbClr val="526DB0"/>
      </a:accent3>
      <a:accent4>
        <a:srgbClr val="989AAC"/>
      </a:accent4>
      <a:accent5>
        <a:srgbClr val="DC5924"/>
      </a:accent5>
      <a:accent6>
        <a:srgbClr val="B4B392"/>
      </a:accent6>
      <a:hlink>
        <a:srgbClr val="CC9900"/>
      </a:hlink>
      <a:folHlink>
        <a:srgbClr val="96969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N19"/>
  <sheetViews>
    <sheetView tabSelected="1" view="pageBreakPreview" zoomScale="70" zoomScaleNormal="40" topLeftCell="A8" workbookViewId="0">
      <selection activeCell="K17" sqref="K17"/>
    </sheetView>
  </sheetViews>
  <sheetFormatPr defaultColWidth="9" defaultRowHeight="13.5"/>
  <cols>
    <col min="1" max="1" width="6.88333333333333" customWidth="1"/>
    <col min="2" max="2" width="7.88333333333333" customWidth="1"/>
    <col min="3" max="43" width="14" customWidth="1"/>
    <col min="44" max="45" width="11" customWidth="1"/>
    <col min="46" max="46" width="21.25" customWidth="1"/>
    <col min="47" max="47" width="4.5" customWidth="1"/>
    <col min="48" max="48" width="9" hidden="1" customWidth="1"/>
  </cols>
  <sheetData>
    <row r="1" s="1" customFormat="1" ht="99.75" customHeight="1" spans="1:92">
      <c r="A1" s="4"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52"/>
    </row>
    <row r="2" ht="99.75" customHeight="1" spans="1:46">
      <c r="A2" s="6" t="s">
        <v>1</v>
      </c>
      <c r="B2" s="6" t="s">
        <v>2</v>
      </c>
      <c r="C2" s="7" t="s">
        <v>3</v>
      </c>
      <c r="D2" s="8"/>
      <c r="E2" s="8"/>
      <c r="F2" s="8"/>
      <c r="G2" s="8"/>
      <c r="H2" s="8"/>
      <c r="I2" s="8"/>
      <c r="J2" s="8"/>
      <c r="K2" s="8"/>
      <c r="L2" s="8"/>
      <c r="M2" s="8"/>
      <c r="N2" s="24"/>
      <c r="O2" s="25" t="s">
        <v>4</v>
      </c>
      <c r="P2" s="26"/>
      <c r="Q2" s="26"/>
      <c r="R2" s="26"/>
      <c r="S2" s="26"/>
      <c r="T2" s="26"/>
      <c r="U2" s="26"/>
      <c r="V2" s="26"/>
      <c r="W2" s="26"/>
      <c r="X2" s="26"/>
      <c r="Y2" s="26"/>
      <c r="Z2" s="26"/>
      <c r="AA2" s="26"/>
      <c r="AB2" s="26"/>
      <c r="AC2" s="26"/>
      <c r="AD2" s="26"/>
      <c r="AE2" s="26"/>
      <c r="AF2" s="46"/>
      <c r="AG2" s="7" t="s">
        <v>5</v>
      </c>
      <c r="AH2" s="8"/>
      <c r="AI2" s="8"/>
      <c r="AJ2" s="8"/>
      <c r="AK2" s="8"/>
      <c r="AL2" s="8"/>
      <c r="AM2" s="24"/>
      <c r="AN2" s="7" t="s">
        <v>6</v>
      </c>
      <c r="AO2" s="8"/>
      <c r="AP2" s="8"/>
      <c r="AQ2" s="8"/>
      <c r="AR2" s="8"/>
      <c r="AS2" s="8"/>
      <c r="AT2" s="24"/>
    </row>
    <row r="3" ht="99.75" customHeight="1" spans="1:46">
      <c r="A3" s="9"/>
      <c r="B3" s="9"/>
      <c r="C3" s="10" t="s">
        <v>7</v>
      </c>
      <c r="D3" s="11" t="s">
        <v>8</v>
      </c>
      <c r="E3" s="12" t="s">
        <v>9</v>
      </c>
      <c r="F3" s="10" t="s">
        <v>10</v>
      </c>
      <c r="G3" s="11" t="s">
        <v>11</v>
      </c>
      <c r="H3" s="12"/>
      <c r="I3" s="11" t="s">
        <v>12</v>
      </c>
      <c r="J3" s="12"/>
      <c r="K3" s="10" t="s">
        <v>13</v>
      </c>
      <c r="L3" s="27" t="s">
        <v>14</v>
      </c>
      <c r="M3" s="28"/>
      <c r="N3" s="10" t="s">
        <v>15</v>
      </c>
      <c r="O3" s="27" t="s">
        <v>16</v>
      </c>
      <c r="P3" s="28"/>
      <c r="Q3" s="27" t="s">
        <v>17</v>
      </c>
      <c r="R3" s="28"/>
      <c r="S3" s="27" t="s">
        <v>18</v>
      </c>
      <c r="T3" s="33"/>
      <c r="U3" s="28"/>
      <c r="V3" s="10" t="s">
        <v>19</v>
      </c>
      <c r="W3" s="10"/>
      <c r="X3" s="10"/>
      <c r="Y3" s="10"/>
      <c r="Z3" s="10"/>
      <c r="AA3" s="11" t="s">
        <v>20</v>
      </c>
      <c r="AB3" s="47"/>
      <c r="AC3" s="47"/>
      <c r="AD3" s="47"/>
      <c r="AE3" s="47"/>
      <c r="AF3" s="12"/>
      <c r="AG3" s="11" t="s">
        <v>21</v>
      </c>
      <c r="AH3" s="47"/>
      <c r="AI3" s="12"/>
      <c r="AJ3" s="11" t="s">
        <v>22</v>
      </c>
      <c r="AK3" s="12"/>
      <c r="AL3" s="11" t="s">
        <v>23</v>
      </c>
      <c r="AM3" s="12"/>
      <c r="AN3" s="11" t="s">
        <v>24</v>
      </c>
      <c r="AO3" s="47"/>
      <c r="AP3" s="12"/>
      <c r="AQ3" s="11" t="s">
        <v>25</v>
      </c>
      <c r="AR3" s="12"/>
      <c r="AS3" s="10" t="s">
        <v>26</v>
      </c>
      <c r="AT3" s="10" t="s">
        <v>27</v>
      </c>
    </row>
    <row r="4" ht="203.25" customHeight="1" spans="1:46">
      <c r="A4" s="13"/>
      <c r="B4" s="13"/>
      <c r="C4" s="10" t="s">
        <v>28</v>
      </c>
      <c r="D4" s="10" t="s">
        <v>29</v>
      </c>
      <c r="E4" s="10" t="s">
        <v>30</v>
      </c>
      <c r="F4" s="10" t="s">
        <v>31</v>
      </c>
      <c r="G4" s="10" t="s">
        <v>32</v>
      </c>
      <c r="H4" s="10" t="s">
        <v>33</v>
      </c>
      <c r="I4" s="10" t="s">
        <v>34</v>
      </c>
      <c r="J4" s="10" t="s">
        <v>35</v>
      </c>
      <c r="K4" s="10" t="s">
        <v>36</v>
      </c>
      <c r="L4" s="29" t="s">
        <v>37</v>
      </c>
      <c r="M4" s="29" t="s">
        <v>38</v>
      </c>
      <c r="N4" s="10" t="s">
        <v>39</v>
      </c>
      <c r="O4" s="29" t="s">
        <v>40</v>
      </c>
      <c r="P4" s="29" t="s">
        <v>41</v>
      </c>
      <c r="Q4" s="29" t="s">
        <v>42</v>
      </c>
      <c r="R4" s="29" t="s">
        <v>43</v>
      </c>
      <c r="S4" s="29" t="s">
        <v>44</v>
      </c>
      <c r="T4" s="29" t="s">
        <v>45</v>
      </c>
      <c r="U4" s="29" t="s">
        <v>46</v>
      </c>
      <c r="V4" s="10" t="s">
        <v>47</v>
      </c>
      <c r="W4" s="34" t="s">
        <v>48</v>
      </c>
      <c r="X4" s="10" t="s">
        <v>49</v>
      </c>
      <c r="Y4" s="10" t="s">
        <v>50</v>
      </c>
      <c r="Z4" s="34" t="s">
        <v>51</v>
      </c>
      <c r="AA4" s="10" t="s">
        <v>52</v>
      </c>
      <c r="AB4" s="10" t="s">
        <v>53</v>
      </c>
      <c r="AC4" s="10" t="s">
        <v>54</v>
      </c>
      <c r="AD4" s="10" t="s">
        <v>55</v>
      </c>
      <c r="AE4" s="10" t="s">
        <v>56</v>
      </c>
      <c r="AF4" s="10" t="s">
        <v>57</v>
      </c>
      <c r="AG4" s="29" t="s">
        <v>58</v>
      </c>
      <c r="AH4" s="10" t="s">
        <v>59</v>
      </c>
      <c r="AI4" s="29" t="s">
        <v>60</v>
      </c>
      <c r="AJ4" s="10" t="s">
        <v>61</v>
      </c>
      <c r="AK4" s="10" t="s">
        <v>62</v>
      </c>
      <c r="AL4" s="29" t="s">
        <v>63</v>
      </c>
      <c r="AM4" s="29" t="s">
        <v>64</v>
      </c>
      <c r="AN4" s="29" t="s">
        <v>65</v>
      </c>
      <c r="AO4" s="29" t="s">
        <v>66</v>
      </c>
      <c r="AP4" s="10" t="s">
        <v>67</v>
      </c>
      <c r="AQ4" s="10" t="s">
        <v>68</v>
      </c>
      <c r="AR4" s="10" t="s">
        <v>69</v>
      </c>
      <c r="AS4" s="10" t="s">
        <v>70</v>
      </c>
      <c r="AT4" s="10" t="s">
        <v>71</v>
      </c>
    </row>
    <row r="5" ht="99.75" customHeight="1" spans="1:46">
      <c r="A5" s="10">
        <v>1</v>
      </c>
      <c r="B5" s="14" t="s">
        <v>72</v>
      </c>
      <c r="C5" s="15" t="s">
        <v>73</v>
      </c>
      <c r="D5" s="10" t="s">
        <v>74</v>
      </c>
      <c r="E5" s="16" t="s">
        <v>75</v>
      </c>
      <c r="F5" s="17" t="s">
        <v>76</v>
      </c>
      <c r="G5" s="17" t="s">
        <v>77</v>
      </c>
      <c r="H5" s="17" t="s">
        <v>78</v>
      </c>
      <c r="I5" s="10" t="s">
        <v>74</v>
      </c>
      <c r="J5" s="10">
        <v>0</v>
      </c>
      <c r="K5" s="10">
        <v>0</v>
      </c>
      <c r="L5" s="17" t="s">
        <v>79</v>
      </c>
      <c r="M5" s="17" t="s">
        <v>79</v>
      </c>
      <c r="N5" s="10">
        <v>0</v>
      </c>
      <c r="O5" s="17" t="s">
        <v>80</v>
      </c>
      <c r="P5" s="17" t="s">
        <v>81</v>
      </c>
      <c r="Q5" s="17" t="s">
        <v>82</v>
      </c>
      <c r="R5" s="21">
        <v>0.5939</v>
      </c>
      <c r="S5" s="35">
        <v>1</v>
      </c>
      <c r="T5" s="35">
        <v>1</v>
      </c>
      <c r="U5" s="36">
        <v>165</v>
      </c>
      <c r="V5" s="10">
        <v>25</v>
      </c>
      <c r="W5" s="10">
        <v>0</v>
      </c>
      <c r="X5" s="10" t="s">
        <v>83</v>
      </c>
      <c r="Y5" s="10">
        <v>2</v>
      </c>
      <c r="Z5" s="10">
        <v>0</v>
      </c>
      <c r="AA5" s="10">
        <v>0</v>
      </c>
      <c r="AB5" s="10">
        <v>0</v>
      </c>
      <c r="AC5" s="10" t="s">
        <v>84</v>
      </c>
      <c r="AD5" s="10">
        <v>0</v>
      </c>
      <c r="AE5" s="10">
        <v>0</v>
      </c>
      <c r="AF5" s="10" t="s">
        <v>74</v>
      </c>
      <c r="AG5" s="10" t="s">
        <v>85</v>
      </c>
      <c r="AH5" s="10" t="s">
        <v>85</v>
      </c>
      <c r="AI5" s="10" t="s">
        <v>85</v>
      </c>
      <c r="AJ5" s="10">
        <v>0</v>
      </c>
      <c r="AK5" s="10" t="s">
        <v>86</v>
      </c>
      <c r="AL5" s="16" t="s">
        <v>87</v>
      </c>
      <c r="AM5" s="16" t="s">
        <v>87</v>
      </c>
      <c r="AN5" s="10">
        <v>0</v>
      </c>
      <c r="AO5" s="10">
        <v>0</v>
      </c>
      <c r="AP5" s="10">
        <v>0</v>
      </c>
      <c r="AQ5" s="10">
        <v>0</v>
      </c>
      <c r="AR5" s="10">
        <v>0</v>
      </c>
      <c r="AS5" s="10">
        <v>0</v>
      </c>
      <c r="AT5" s="10">
        <v>0</v>
      </c>
    </row>
    <row r="6" s="2" customFormat="1" ht="99.75" customHeight="1" spans="1:46">
      <c r="A6" s="10">
        <v>2</v>
      </c>
      <c r="B6" s="14" t="s">
        <v>88</v>
      </c>
      <c r="C6" s="15" t="s">
        <v>73</v>
      </c>
      <c r="D6" s="16" t="s">
        <v>74</v>
      </c>
      <c r="E6" s="16" t="s">
        <v>89</v>
      </c>
      <c r="F6" s="15" t="s">
        <v>90</v>
      </c>
      <c r="G6" s="15" t="s">
        <v>91</v>
      </c>
      <c r="H6" s="15" t="s">
        <v>90</v>
      </c>
      <c r="I6" s="16" t="s">
        <v>74</v>
      </c>
      <c r="J6" s="16">
        <v>0</v>
      </c>
      <c r="K6" s="16">
        <v>0</v>
      </c>
      <c r="L6" s="17" t="s">
        <v>79</v>
      </c>
      <c r="M6" s="17" t="s">
        <v>79</v>
      </c>
      <c r="N6" s="16">
        <v>0</v>
      </c>
      <c r="O6" s="15" t="s">
        <v>92</v>
      </c>
      <c r="P6" s="15" t="s">
        <v>93</v>
      </c>
      <c r="Q6" s="37" t="s">
        <v>94</v>
      </c>
      <c r="R6" s="38">
        <v>0.3179</v>
      </c>
      <c r="S6" s="30">
        <v>1</v>
      </c>
      <c r="T6" s="39">
        <v>1</v>
      </c>
      <c r="U6" s="40">
        <v>324</v>
      </c>
      <c r="V6" s="16">
        <v>19</v>
      </c>
      <c r="W6" s="16">
        <v>0</v>
      </c>
      <c r="X6" s="10" t="s">
        <v>74</v>
      </c>
      <c r="Y6" s="10">
        <v>0</v>
      </c>
      <c r="Z6" s="10">
        <v>0</v>
      </c>
      <c r="AA6" s="10">
        <v>0</v>
      </c>
      <c r="AB6" s="10">
        <v>0</v>
      </c>
      <c r="AC6" s="10">
        <v>0</v>
      </c>
      <c r="AD6" s="10" t="s">
        <v>95</v>
      </c>
      <c r="AE6" s="15" t="s">
        <v>96</v>
      </c>
      <c r="AF6" s="10" t="s">
        <v>74</v>
      </c>
      <c r="AG6" s="10" t="s">
        <v>85</v>
      </c>
      <c r="AH6" s="10" t="s">
        <v>85</v>
      </c>
      <c r="AI6" s="10" t="s">
        <v>85</v>
      </c>
      <c r="AJ6" s="10">
        <v>0</v>
      </c>
      <c r="AK6" s="10" t="s">
        <v>86</v>
      </c>
      <c r="AL6" s="16" t="s">
        <v>97</v>
      </c>
      <c r="AM6" s="16" t="s">
        <v>97</v>
      </c>
      <c r="AN6" s="15">
        <v>0</v>
      </c>
      <c r="AO6" s="15">
        <v>0</v>
      </c>
      <c r="AP6" s="15">
        <v>0</v>
      </c>
      <c r="AQ6" s="15">
        <v>0</v>
      </c>
      <c r="AR6" s="15">
        <v>0</v>
      </c>
      <c r="AS6" s="15">
        <v>0</v>
      </c>
      <c r="AT6" s="15" t="s">
        <v>98</v>
      </c>
    </row>
    <row r="7" ht="99.75" customHeight="1" spans="1:46">
      <c r="A7" s="10">
        <v>3</v>
      </c>
      <c r="B7" s="14" t="s">
        <v>99</v>
      </c>
      <c r="C7" s="15" t="s">
        <v>73</v>
      </c>
      <c r="D7" s="16" t="s">
        <v>83</v>
      </c>
      <c r="E7" s="16" t="s">
        <v>89</v>
      </c>
      <c r="F7" s="15" t="s">
        <v>75</v>
      </c>
      <c r="G7" s="15" t="s">
        <v>78</v>
      </c>
      <c r="H7" s="15" t="s">
        <v>100</v>
      </c>
      <c r="I7" s="16" t="s">
        <v>74</v>
      </c>
      <c r="J7" s="16">
        <v>0</v>
      </c>
      <c r="K7" s="16">
        <v>0</v>
      </c>
      <c r="L7" s="17" t="s">
        <v>79</v>
      </c>
      <c r="M7" s="17" t="s">
        <v>79</v>
      </c>
      <c r="N7" s="16">
        <v>0</v>
      </c>
      <c r="O7" s="30" t="s">
        <v>101</v>
      </c>
      <c r="P7" s="30" t="s">
        <v>101</v>
      </c>
      <c r="Q7" s="30" t="s">
        <v>102</v>
      </c>
      <c r="R7" s="30">
        <v>1</v>
      </c>
      <c r="S7" s="30">
        <v>1</v>
      </c>
      <c r="T7" s="30">
        <v>1</v>
      </c>
      <c r="U7" s="41">
        <v>96</v>
      </c>
      <c r="V7" s="16">
        <v>0</v>
      </c>
      <c r="W7" s="16">
        <v>0</v>
      </c>
      <c r="X7" s="10" t="s">
        <v>83</v>
      </c>
      <c r="Y7" s="10">
        <v>0</v>
      </c>
      <c r="Z7" s="10">
        <v>0</v>
      </c>
      <c r="AA7" s="10">
        <v>0</v>
      </c>
      <c r="AB7" s="10">
        <v>0</v>
      </c>
      <c r="AC7" s="10" t="s">
        <v>103</v>
      </c>
      <c r="AD7" s="15" t="s">
        <v>104</v>
      </c>
      <c r="AE7" s="15">
        <v>0</v>
      </c>
      <c r="AF7" s="10" t="s">
        <v>74</v>
      </c>
      <c r="AG7" s="10" t="s">
        <v>85</v>
      </c>
      <c r="AH7" s="10" t="s">
        <v>85</v>
      </c>
      <c r="AI7" s="10" t="s">
        <v>85</v>
      </c>
      <c r="AJ7" s="10">
        <v>0</v>
      </c>
      <c r="AK7" s="10" t="s">
        <v>86</v>
      </c>
      <c r="AL7" s="16" t="s">
        <v>105</v>
      </c>
      <c r="AM7" s="16" t="s">
        <v>105</v>
      </c>
      <c r="AN7" s="15">
        <v>0</v>
      </c>
      <c r="AO7" s="15">
        <v>0</v>
      </c>
      <c r="AP7" s="15">
        <v>0</v>
      </c>
      <c r="AQ7" s="15">
        <v>0</v>
      </c>
      <c r="AR7" s="15">
        <v>0</v>
      </c>
      <c r="AS7" s="15">
        <v>0</v>
      </c>
      <c r="AT7" s="15">
        <v>0</v>
      </c>
    </row>
    <row r="8" ht="99.75" customHeight="1" spans="1:46">
      <c r="A8" s="10">
        <v>4</v>
      </c>
      <c r="B8" s="14" t="s">
        <v>106</v>
      </c>
      <c r="C8" s="15" t="s">
        <v>73</v>
      </c>
      <c r="D8" s="16" t="s">
        <v>74</v>
      </c>
      <c r="E8" s="16" t="s">
        <v>75</v>
      </c>
      <c r="F8" s="18" t="s">
        <v>107</v>
      </c>
      <c r="G8" s="18" t="s">
        <v>108</v>
      </c>
      <c r="H8" s="18" t="s">
        <v>78</v>
      </c>
      <c r="I8" s="16" t="s">
        <v>74</v>
      </c>
      <c r="J8" s="15">
        <v>0</v>
      </c>
      <c r="K8" s="16">
        <v>0</v>
      </c>
      <c r="L8" s="16" t="s">
        <v>79</v>
      </c>
      <c r="M8" s="16" t="s">
        <v>79</v>
      </c>
      <c r="N8" s="16">
        <v>0</v>
      </c>
      <c r="O8" s="15" t="s">
        <v>109</v>
      </c>
      <c r="P8" s="15" t="s">
        <v>110</v>
      </c>
      <c r="Q8" s="15" t="s">
        <v>111</v>
      </c>
      <c r="R8" s="39">
        <v>1</v>
      </c>
      <c r="S8" s="39">
        <v>1</v>
      </c>
      <c r="T8" s="39">
        <v>1</v>
      </c>
      <c r="U8" s="41">
        <v>51</v>
      </c>
      <c r="V8" s="16">
        <v>16</v>
      </c>
      <c r="W8" s="16">
        <v>0</v>
      </c>
      <c r="X8" s="10" t="s">
        <v>83</v>
      </c>
      <c r="Y8" s="10">
        <v>0</v>
      </c>
      <c r="Z8" s="10">
        <v>0</v>
      </c>
      <c r="AA8" s="10">
        <v>0</v>
      </c>
      <c r="AB8" s="10">
        <v>0</v>
      </c>
      <c r="AC8" s="10" t="s">
        <v>112</v>
      </c>
      <c r="AD8" s="15" t="s">
        <v>113</v>
      </c>
      <c r="AE8" s="48" t="s">
        <v>114</v>
      </c>
      <c r="AF8" s="10" t="s">
        <v>74</v>
      </c>
      <c r="AG8" s="10" t="s">
        <v>85</v>
      </c>
      <c r="AH8" s="10" t="s">
        <v>85</v>
      </c>
      <c r="AI8" s="10" t="s">
        <v>85</v>
      </c>
      <c r="AJ8" s="10">
        <v>0</v>
      </c>
      <c r="AK8" s="10" t="s">
        <v>115</v>
      </c>
      <c r="AL8" s="16" t="s">
        <v>87</v>
      </c>
      <c r="AM8" s="16" t="s">
        <v>87</v>
      </c>
      <c r="AN8" s="15">
        <v>0</v>
      </c>
      <c r="AO8" s="15">
        <v>0</v>
      </c>
      <c r="AP8" s="15">
        <v>0</v>
      </c>
      <c r="AQ8" s="15">
        <v>0</v>
      </c>
      <c r="AR8" s="15">
        <v>0</v>
      </c>
      <c r="AS8" s="15">
        <v>0</v>
      </c>
      <c r="AT8" s="15">
        <v>0</v>
      </c>
    </row>
    <row r="9" ht="99.75" customHeight="1" spans="1:46">
      <c r="A9" s="10">
        <v>5</v>
      </c>
      <c r="B9" s="14" t="s">
        <v>116</v>
      </c>
      <c r="C9" s="15" t="s">
        <v>73</v>
      </c>
      <c r="D9" s="16" t="s">
        <v>83</v>
      </c>
      <c r="E9" s="19" t="s">
        <v>117</v>
      </c>
      <c r="F9" s="15" t="s">
        <v>118</v>
      </c>
      <c r="G9" s="20" t="s">
        <v>119</v>
      </c>
      <c r="H9" s="16" t="s">
        <v>90</v>
      </c>
      <c r="I9" s="16" t="s">
        <v>74</v>
      </c>
      <c r="J9" s="16">
        <v>0</v>
      </c>
      <c r="K9" s="16">
        <v>0</v>
      </c>
      <c r="L9" s="17" t="s">
        <v>79</v>
      </c>
      <c r="M9" s="17" t="s">
        <v>79</v>
      </c>
      <c r="N9" s="31" t="s">
        <v>120</v>
      </c>
      <c r="O9" s="15" t="s">
        <v>121</v>
      </c>
      <c r="P9" s="15" t="s">
        <v>122</v>
      </c>
      <c r="Q9" s="15" t="s">
        <v>123</v>
      </c>
      <c r="R9" s="42">
        <v>0.1038</v>
      </c>
      <c r="S9" s="39">
        <v>1</v>
      </c>
      <c r="T9" s="39">
        <v>1</v>
      </c>
      <c r="U9" s="41">
        <v>183</v>
      </c>
      <c r="V9" s="16">
        <v>10</v>
      </c>
      <c r="W9" s="16">
        <v>0</v>
      </c>
      <c r="X9" s="10" t="s">
        <v>74</v>
      </c>
      <c r="Y9" s="10">
        <v>0</v>
      </c>
      <c r="Z9" s="10">
        <v>0</v>
      </c>
      <c r="AA9" s="10">
        <v>0</v>
      </c>
      <c r="AB9" s="10">
        <v>0</v>
      </c>
      <c r="AC9" s="10" t="s">
        <v>124</v>
      </c>
      <c r="AD9" s="15">
        <v>0</v>
      </c>
      <c r="AE9" s="15">
        <v>0</v>
      </c>
      <c r="AF9" s="10" t="s">
        <v>74</v>
      </c>
      <c r="AG9" s="10" t="s">
        <v>85</v>
      </c>
      <c r="AH9" s="10" t="s">
        <v>85</v>
      </c>
      <c r="AI9" s="10" t="s">
        <v>85</v>
      </c>
      <c r="AJ9" s="10">
        <v>0</v>
      </c>
      <c r="AK9" s="10" t="s">
        <v>86</v>
      </c>
      <c r="AL9" s="16" t="s">
        <v>105</v>
      </c>
      <c r="AM9" s="16" t="s">
        <v>105</v>
      </c>
      <c r="AN9" s="15">
        <v>0</v>
      </c>
      <c r="AO9" s="15">
        <v>0</v>
      </c>
      <c r="AP9" s="15">
        <v>0</v>
      </c>
      <c r="AQ9" s="15">
        <v>0</v>
      </c>
      <c r="AR9" s="15">
        <v>0</v>
      </c>
      <c r="AS9" s="50" t="s">
        <v>125</v>
      </c>
      <c r="AT9" s="15" t="s">
        <v>126</v>
      </c>
    </row>
    <row r="10" ht="99.75" customHeight="1" spans="1:46">
      <c r="A10" s="10">
        <v>6</v>
      </c>
      <c r="B10" s="14" t="s">
        <v>127</v>
      </c>
      <c r="C10" s="15" t="s">
        <v>73</v>
      </c>
      <c r="D10" s="16" t="s">
        <v>74</v>
      </c>
      <c r="E10" s="16" t="s">
        <v>89</v>
      </c>
      <c r="F10" s="15" t="s">
        <v>118</v>
      </c>
      <c r="G10" s="17" t="s">
        <v>128</v>
      </c>
      <c r="H10" s="17" t="s">
        <v>90</v>
      </c>
      <c r="I10" s="16" t="s">
        <v>74</v>
      </c>
      <c r="J10" s="16">
        <v>0</v>
      </c>
      <c r="K10" s="16">
        <v>0</v>
      </c>
      <c r="L10" s="17" t="s">
        <v>79</v>
      </c>
      <c r="M10" s="17" t="s">
        <v>79</v>
      </c>
      <c r="N10" s="16">
        <v>0</v>
      </c>
      <c r="O10" s="17" t="s">
        <v>129</v>
      </c>
      <c r="P10" s="17" t="s">
        <v>130</v>
      </c>
      <c r="Q10" s="17" t="s">
        <v>131</v>
      </c>
      <c r="R10" s="21">
        <v>0.1693</v>
      </c>
      <c r="S10" s="35">
        <v>1</v>
      </c>
      <c r="T10" s="35">
        <v>1</v>
      </c>
      <c r="U10" s="43">
        <v>124</v>
      </c>
      <c r="V10" s="16">
        <v>12</v>
      </c>
      <c r="W10" s="16">
        <v>0</v>
      </c>
      <c r="X10" s="10" t="s">
        <v>74</v>
      </c>
      <c r="Y10" s="10">
        <v>0</v>
      </c>
      <c r="Z10" s="10">
        <v>0</v>
      </c>
      <c r="AA10" s="10">
        <v>0</v>
      </c>
      <c r="AB10" s="10">
        <v>0</v>
      </c>
      <c r="AC10" s="10">
        <v>0</v>
      </c>
      <c r="AD10" s="15" t="s">
        <v>132</v>
      </c>
      <c r="AE10" s="15">
        <v>0</v>
      </c>
      <c r="AF10" s="10" t="s">
        <v>74</v>
      </c>
      <c r="AG10" s="10" t="s">
        <v>85</v>
      </c>
      <c r="AH10" s="10" t="s">
        <v>85</v>
      </c>
      <c r="AI10" s="10" t="s">
        <v>85</v>
      </c>
      <c r="AJ10" s="10">
        <v>0</v>
      </c>
      <c r="AK10" s="10" t="s">
        <v>86</v>
      </c>
      <c r="AL10" s="16" t="s">
        <v>105</v>
      </c>
      <c r="AM10" s="16" t="s">
        <v>105</v>
      </c>
      <c r="AN10" s="15">
        <v>0</v>
      </c>
      <c r="AO10" s="15">
        <v>0</v>
      </c>
      <c r="AP10" s="15">
        <v>0</v>
      </c>
      <c r="AQ10" s="15">
        <v>0</v>
      </c>
      <c r="AR10" s="15">
        <v>0</v>
      </c>
      <c r="AS10" s="15">
        <v>0</v>
      </c>
      <c r="AT10" s="15" t="s">
        <v>98</v>
      </c>
    </row>
    <row r="11" ht="99.75" customHeight="1" spans="1:46">
      <c r="A11" s="10">
        <v>7</v>
      </c>
      <c r="B11" s="14" t="s">
        <v>133</v>
      </c>
      <c r="C11" s="15" t="s">
        <v>73</v>
      </c>
      <c r="D11" s="16" t="s">
        <v>83</v>
      </c>
      <c r="E11" s="16" t="s">
        <v>134</v>
      </c>
      <c r="F11" s="18" t="s">
        <v>107</v>
      </c>
      <c r="G11" s="15" t="s">
        <v>78</v>
      </c>
      <c r="H11" s="18" t="s">
        <v>78</v>
      </c>
      <c r="I11" s="16" t="s">
        <v>74</v>
      </c>
      <c r="J11" s="16">
        <v>0</v>
      </c>
      <c r="K11" s="15">
        <v>0</v>
      </c>
      <c r="L11" s="17" t="s">
        <v>79</v>
      </c>
      <c r="M11" s="17" t="s">
        <v>79</v>
      </c>
      <c r="N11" s="16">
        <v>0</v>
      </c>
      <c r="O11" s="32" t="s">
        <v>135</v>
      </c>
      <c r="P11" s="32" t="s">
        <v>135</v>
      </c>
      <c r="Q11" s="37" t="s">
        <v>136</v>
      </c>
      <c r="R11" s="44">
        <v>0.4341</v>
      </c>
      <c r="S11" s="32">
        <v>1</v>
      </c>
      <c r="T11" s="32">
        <v>1</v>
      </c>
      <c r="U11" s="45">
        <v>129</v>
      </c>
      <c r="V11" s="16">
        <v>1</v>
      </c>
      <c r="W11" s="16">
        <v>0</v>
      </c>
      <c r="X11" s="10" t="s">
        <v>74</v>
      </c>
      <c r="Y11" s="10">
        <v>0</v>
      </c>
      <c r="Z11" s="10">
        <v>0</v>
      </c>
      <c r="AA11" s="10">
        <v>0</v>
      </c>
      <c r="AB11" s="10">
        <v>0</v>
      </c>
      <c r="AC11" s="10" t="s">
        <v>137</v>
      </c>
      <c r="AD11" s="15" t="s">
        <v>138</v>
      </c>
      <c r="AE11" s="15">
        <v>0</v>
      </c>
      <c r="AF11" s="10" t="s">
        <v>74</v>
      </c>
      <c r="AG11" s="10" t="s">
        <v>85</v>
      </c>
      <c r="AH11" s="10" t="s">
        <v>85</v>
      </c>
      <c r="AI11" s="10" t="s">
        <v>85</v>
      </c>
      <c r="AJ11" s="10">
        <v>0</v>
      </c>
      <c r="AK11" s="10" t="s">
        <v>86</v>
      </c>
      <c r="AL11" s="16" t="s">
        <v>105</v>
      </c>
      <c r="AM11" s="16" t="s">
        <v>105</v>
      </c>
      <c r="AN11" s="15">
        <v>0</v>
      </c>
      <c r="AO11" s="15">
        <v>0</v>
      </c>
      <c r="AP11" s="15">
        <v>0</v>
      </c>
      <c r="AQ11" s="15">
        <v>0</v>
      </c>
      <c r="AR11" s="15">
        <v>0</v>
      </c>
      <c r="AS11" s="15">
        <v>0</v>
      </c>
      <c r="AT11" s="15">
        <v>0</v>
      </c>
    </row>
    <row r="12" ht="99.75" customHeight="1" spans="1:46">
      <c r="A12" s="10">
        <v>8</v>
      </c>
      <c r="B12" s="14" t="s">
        <v>139</v>
      </c>
      <c r="C12" s="15" t="s">
        <v>73</v>
      </c>
      <c r="D12" s="16" t="s">
        <v>83</v>
      </c>
      <c r="E12" s="16" t="s">
        <v>89</v>
      </c>
      <c r="F12" s="21" t="s">
        <v>76</v>
      </c>
      <c r="G12" s="15" t="s">
        <v>140</v>
      </c>
      <c r="H12" s="15" t="s">
        <v>90</v>
      </c>
      <c r="I12" s="16" t="s">
        <v>74</v>
      </c>
      <c r="J12" s="16">
        <v>0</v>
      </c>
      <c r="K12" s="16">
        <v>0</v>
      </c>
      <c r="L12" s="17" t="s">
        <v>79</v>
      </c>
      <c r="M12" s="17" t="s">
        <v>79</v>
      </c>
      <c r="N12" s="16">
        <v>0</v>
      </c>
      <c r="O12" s="15" t="s">
        <v>141</v>
      </c>
      <c r="P12" s="15" t="s">
        <v>141</v>
      </c>
      <c r="Q12" s="15" t="s">
        <v>142</v>
      </c>
      <c r="R12" s="30">
        <v>1</v>
      </c>
      <c r="S12" s="30">
        <v>1</v>
      </c>
      <c r="T12" s="30">
        <v>1</v>
      </c>
      <c r="U12" s="41">
        <v>12</v>
      </c>
      <c r="V12" s="16">
        <v>1</v>
      </c>
      <c r="W12" s="16">
        <v>0</v>
      </c>
      <c r="X12" s="10" t="s">
        <v>83</v>
      </c>
      <c r="Y12" s="10">
        <v>0</v>
      </c>
      <c r="Z12" s="10">
        <v>0</v>
      </c>
      <c r="AA12" s="10">
        <v>0</v>
      </c>
      <c r="AB12" s="10">
        <v>0</v>
      </c>
      <c r="AC12" s="10">
        <v>0</v>
      </c>
      <c r="AD12" s="10">
        <v>0</v>
      </c>
      <c r="AE12" s="15">
        <v>0</v>
      </c>
      <c r="AF12" s="10" t="s">
        <v>74</v>
      </c>
      <c r="AG12" s="10" t="s">
        <v>85</v>
      </c>
      <c r="AH12" s="10" t="s">
        <v>85</v>
      </c>
      <c r="AI12" s="10" t="s">
        <v>85</v>
      </c>
      <c r="AJ12" s="10">
        <v>0</v>
      </c>
      <c r="AK12" s="10" t="s">
        <v>86</v>
      </c>
      <c r="AL12" s="16" t="s">
        <v>87</v>
      </c>
      <c r="AM12" s="16" t="s">
        <v>87</v>
      </c>
      <c r="AN12" s="15">
        <v>0</v>
      </c>
      <c r="AO12" s="15">
        <v>0</v>
      </c>
      <c r="AP12" s="15">
        <v>0</v>
      </c>
      <c r="AQ12" s="15">
        <v>0</v>
      </c>
      <c r="AR12" s="15">
        <v>0</v>
      </c>
      <c r="AS12" s="15">
        <v>0</v>
      </c>
      <c r="AT12" s="15">
        <v>0</v>
      </c>
    </row>
    <row r="13" ht="99.75" customHeight="1" spans="1:46">
      <c r="A13" s="10">
        <v>9</v>
      </c>
      <c r="B13" s="14" t="s">
        <v>143</v>
      </c>
      <c r="C13" s="15" t="s">
        <v>73</v>
      </c>
      <c r="D13" s="16" t="s">
        <v>74</v>
      </c>
      <c r="E13" s="16" t="s">
        <v>144</v>
      </c>
      <c r="F13" s="18" t="s">
        <v>107</v>
      </c>
      <c r="G13" s="15" t="s">
        <v>145</v>
      </c>
      <c r="H13" s="15" t="s">
        <v>90</v>
      </c>
      <c r="I13" s="16" t="s">
        <v>74</v>
      </c>
      <c r="J13" s="16">
        <v>0</v>
      </c>
      <c r="K13" s="16">
        <v>0</v>
      </c>
      <c r="L13" s="17" t="s">
        <v>79</v>
      </c>
      <c r="M13" s="17" t="s">
        <v>79</v>
      </c>
      <c r="N13" s="16">
        <v>0</v>
      </c>
      <c r="O13" s="15" t="s">
        <v>146</v>
      </c>
      <c r="P13" s="15" t="s">
        <v>147</v>
      </c>
      <c r="Q13" s="37" t="s">
        <v>148</v>
      </c>
      <c r="R13" s="30">
        <v>1</v>
      </c>
      <c r="S13" s="30">
        <v>1</v>
      </c>
      <c r="T13" s="30">
        <v>1</v>
      </c>
      <c r="U13" s="41">
        <v>31</v>
      </c>
      <c r="V13" s="16">
        <v>7</v>
      </c>
      <c r="W13" s="16">
        <v>0</v>
      </c>
      <c r="X13" s="10" t="s">
        <v>74</v>
      </c>
      <c r="Y13" s="10">
        <v>0</v>
      </c>
      <c r="Z13" s="10">
        <v>0</v>
      </c>
      <c r="AA13" s="10">
        <v>0</v>
      </c>
      <c r="AB13" s="10">
        <v>0</v>
      </c>
      <c r="AC13" s="10">
        <v>0</v>
      </c>
      <c r="AD13" s="10" t="s">
        <v>149</v>
      </c>
      <c r="AE13" s="15">
        <v>0</v>
      </c>
      <c r="AF13" s="10" t="s">
        <v>74</v>
      </c>
      <c r="AG13" s="10" t="s">
        <v>85</v>
      </c>
      <c r="AH13" s="10" t="s">
        <v>85</v>
      </c>
      <c r="AI13" s="10" t="s">
        <v>85</v>
      </c>
      <c r="AJ13" s="10">
        <v>0</v>
      </c>
      <c r="AK13" s="10" t="s">
        <v>86</v>
      </c>
      <c r="AL13" s="16" t="s">
        <v>105</v>
      </c>
      <c r="AM13" s="16" t="s">
        <v>105</v>
      </c>
      <c r="AN13" s="15">
        <v>0</v>
      </c>
      <c r="AO13" s="15">
        <v>0</v>
      </c>
      <c r="AP13" s="15">
        <v>0</v>
      </c>
      <c r="AQ13" s="48" t="s">
        <v>150</v>
      </c>
      <c r="AR13" s="15">
        <v>0</v>
      </c>
      <c r="AS13" s="15">
        <v>0</v>
      </c>
      <c r="AT13" s="15">
        <v>0</v>
      </c>
    </row>
    <row r="14" ht="99.75" customHeight="1" spans="1:46">
      <c r="A14" s="10">
        <v>10</v>
      </c>
      <c r="B14" s="14" t="s">
        <v>151</v>
      </c>
      <c r="C14" s="15" t="s">
        <v>73</v>
      </c>
      <c r="D14" s="16" t="s">
        <v>83</v>
      </c>
      <c r="E14" s="16" t="s">
        <v>89</v>
      </c>
      <c r="F14" s="18" t="s">
        <v>107</v>
      </c>
      <c r="G14" s="15" t="s">
        <v>91</v>
      </c>
      <c r="H14" s="15" t="s">
        <v>90</v>
      </c>
      <c r="I14" s="16" t="s">
        <v>74</v>
      </c>
      <c r="J14" s="16">
        <v>0</v>
      </c>
      <c r="K14" s="16">
        <v>0</v>
      </c>
      <c r="L14" s="17" t="s">
        <v>79</v>
      </c>
      <c r="M14" s="17" t="s">
        <v>79</v>
      </c>
      <c r="N14" s="16">
        <v>0</v>
      </c>
      <c r="O14" s="15" t="s">
        <v>152</v>
      </c>
      <c r="P14" s="15" t="s">
        <v>153</v>
      </c>
      <c r="Q14" s="15" t="s">
        <v>154</v>
      </c>
      <c r="R14" s="30">
        <v>1</v>
      </c>
      <c r="S14" s="30">
        <v>1</v>
      </c>
      <c r="T14" s="39">
        <v>1</v>
      </c>
      <c r="U14" s="40">
        <v>21</v>
      </c>
      <c r="V14" s="16">
        <v>4</v>
      </c>
      <c r="W14" s="16">
        <v>0</v>
      </c>
      <c r="X14" s="10" t="s">
        <v>83</v>
      </c>
      <c r="Y14" s="10">
        <v>0</v>
      </c>
      <c r="Z14" s="10">
        <v>0</v>
      </c>
      <c r="AA14" s="10">
        <v>0</v>
      </c>
      <c r="AB14" s="10">
        <v>0</v>
      </c>
      <c r="AC14" s="10">
        <v>0</v>
      </c>
      <c r="AD14" s="15" t="s">
        <v>104</v>
      </c>
      <c r="AE14" s="15">
        <v>0</v>
      </c>
      <c r="AF14" s="10" t="s">
        <v>74</v>
      </c>
      <c r="AG14" s="10" t="s">
        <v>85</v>
      </c>
      <c r="AH14" s="10" t="s">
        <v>85</v>
      </c>
      <c r="AI14" s="10" t="s">
        <v>85</v>
      </c>
      <c r="AJ14" s="10">
        <v>0</v>
      </c>
      <c r="AK14" s="10" t="s">
        <v>86</v>
      </c>
      <c r="AL14" s="16" t="s">
        <v>87</v>
      </c>
      <c r="AM14" s="16" t="s">
        <v>87</v>
      </c>
      <c r="AN14" s="15">
        <v>0</v>
      </c>
      <c r="AO14" s="15">
        <v>0</v>
      </c>
      <c r="AP14" s="15">
        <v>0</v>
      </c>
      <c r="AQ14" s="15">
        <v>0</v>
      </c>
      <c r="AR14" s="15">
        <v>0</v>
      </c>
      <c r="AS14" s="15">
        <v>0</v>
      </c>
      <c r="AT14" s="48" t="s">
        <v>155</v>
      </c>
    </row>
    <row r="15" ht="99.75" customHeight="1" spans="1:46">
      <c r="A15" s="10">
        <v>11</v>
      </c>
      <c r="B15" s="14" t="s">
        <v>156</v>
      </c>
      <c r="C15" s="15" t="s">
        <v>73</v>
      </c>
      <c r="D15" s="16" t="s">
        <v>83</v>
      </c>
      <c r="E15" s="16" t="s">
        <v>89</v>
      </c>
      <c r="F15" s="18" t="s">
        <v>107</v>
      </c>
      <c r="G15" s="15" t="s">
        <v>78</v>
      </c>
      <c r="H15" s="15" t="s">
        <v>100</v>
      </c>
      <c r="I15" s="16" t="s">
        <v>74</v>
      </c>
      <c r="J15" s="16">
        <v>0</v>
      </c>
      <c r="K15" s="16">
        <v>0</v>
      </c>
      <c r="L15" s="15" t="s">
        <v>157</v>
      </c>
      <c r="M15" s="15" t="s">
        <v>157</v>
      </c>
      <c r="N15" s="16">
        <v>0</v>
      </c>
      <c r="O15" s="30" t="s">
        <v>158</v>
      </c>
      <c r="P15" s="15" t="s">
        <v>158</v>
      </c>
      <c r="Q15" s="15" t="s">
        <v>159</v>
      </c>
      <c r="R15" s="30">
        <v>1</v>
      </c>
      <c r="S15" s="30">
        <v>1</v>
      </c>
      <c r="T15" s="30">
        <v>1</v>
      </c>
      <c r="U15" s="43">
        <v>30</v>
      </c>
      <c r="V15" s="16">
        <v>5</v>
      </c>
      <c r="W15" s="16">
        <v>0</v>
      </c>
      <c r="X15" s="10" t="s">
        <v>74</v>
      </c>
      <c r="Y15" s="10">
        <v>3</v>
      </c>
      <c r="Z15" s="10">
        <v>0</v>
      </c>
      <c r="AA15" s="10">
        <v>0</v>
      </c>
      <c r="AB15" s="10">
        <v>0</v>
      </c>
      <c r="AC15" s="10" t="s">
        <v>160</v>
      </c>
      <c r="AD15" s="15" t="s">
        <v>161</v>
      </c>
      <c r="AE15" s="15">
        <v>0</v>
      </c>
      <c r="AF15" s="10" t="s">
        <v>74</v>
      </c>
      <c r="AG15" s="10" t="s">
        <v>85</v>
      </c>
      <c r="AH15" s="10" t="s">
        <v>85</v>
      </c>
      <c r="AI15" s="10" t="s">
        <v>85</v>
      </c>
      <c r="AJ15" s="10">
        <v>0</v>
      </c>
      <c r="AK15" s="10" t="s">
        <v>162</v>
      </c>
      <c r="AL15" s="16" t="s">
        <v>105</v>
      </c>
      <c r="AM15" s="16" t="s">
        <v>105</v>
      </c>
      <c r="AN15" s="15">
        <v>0</v>
      </c>
      <c r="AO15" s="15">
        <v>0</v>
      </c>
      <c r="AP15" s="15">
        <v>0</v>
      </c>
      <c r="AQ15" s="15">
        <v>0</v>
      </c>
      <c r="AR15" s="15">
        <v>0</v>
      </c>
      <c r="AS15" s="15">
        <v>0</v>
      </c>
      <c r="AT15" s="15" t="s">
        <v>98</v>
      </c>
    </row>
    <row r="16" s="3" customFormat="1" ht="99.75" customHeight="1" spans="1:46">
      <c r="A16" s="10">
        <v>12</v>
      </c>
      <c r="B16" s="17" t="s">
        <v>163</v>
      </c>
      <c r="C16" s="15" t="s">
        <v>73</v>
      </c>
      <c r="D16" s="16" t="s">
        <v>164</v>
      </c>
      <c r="E16" s="16" t="s">
        <v>164</v>
      </c>
      <c r="F16" s="15" t="s">
        <v>76</v>
      </c>
      <c r="G16" s="15" t="s">
        <v>78</v>
      </c>
      <c r="H16" s="15" t="s">
        <v>78</v>
      </c>
      <c r="I16" s="16" t="s">
        <v>74</v>
      </c>
      <c r="J16" s="16">
        <v>0</v>
      </c>
      <c r="K16" s="16">
        <v>0</v>
      </c>
      <c r="L16" s="15" t="s">
        <v>79</v>
      </c>
      <c r="M16" s="15" t="s">
        <v>79</v>
      </c>
      <c r="N16" s="16">
        <v>0</v>
      </c>
      <c r="O16" s="15" t="s">
        <v>158</v>
      </c>
      <c r="P16" s="15" t="s">
        <v>158</v>
      </c>
      <c r="Q16" s="15" t="s">
        <v>165</v>
      </c>
      <c r="R16" s="39">
        <v>1</v>
      </c>
      <c r="S16" s="39">
        <v>1</v>
      </c>
      <c r="T16" s="39">
        <v>1</v>
      </c>
      <c r="U16" s="40">
        <v>30</v>
      </c>
      <c r="V16" s="16">
        <v>15</v>
      </c>
      <c r="W16" s="16">
        <v>0</v>
      </c>
      <c r="X16" s="10" t="s">
        <v>83</v>
      </c>
      <c r="Y16" s="10">
        <v>0</v>
      </c>
      <c r="Z16" s="10">
        <v>0</v>
      </c>
      <c r="AA16" s="10">
        <v>0</v>
      </c>
      <c r="AB16" s="10">
        <v>0</v>
      </c>
      <c r="AC16" s="10" t="s">
        <v>166</v>
      </c>
      <c r="AD16" s="17" t="s">
        <v>167</v>
      </c>
      <c r="AE16" s="15">
        <v>0</v>
      </c>
      <c r="AF16" s="10" t="s">
        <v>74</v>
      </c>
      <c r="AG16" s="10" t="s">
        <v>85</v>
      </c>
      <c r="AH16" s="10" t="s">
        <v>85</v>
      </c>
      <c r="AI16" s="10" t="s">
        <v>85</v>
      </c>
      <c r="AJ16" s="10">
        <v>0</v>
      </c>
      <c r="AK16" s="10" t="s">
        <v>86</v>
      </c>
      <c r="AL16" s="16" t="s">
        <v>87</v>
      </c>
      <c r="AM16" s="16" t="s">
        <v>87</v>
      </c>
      <c r="AN16" s="15">
        <v>0</v>
      </c>
      <c r="AO16" s="15">
        <v>0</v>
      </c>
      <c r="AP16" s="15">
        <v>0</v>
      </c>
      <c r="AQ16" s="15">
        <v>0</v>
      </c>
      <c r="AR16" s="15">
        <v>0</v>
      </c>
      <c r="AS16" s="48" t="s">
        <v>168</v>
      </c>
      <c r="AT16" s="15" t="s">
        <v>126</v>
      </c>
    </row>
    <row r="17" ht="99.75" customHeight="1" spans="1:46">
      <c r="A17" s="10">
        <v>13</v>
      </c>
      <c r="B17" s="14" t="s">
        <v>169</v>
      </c>
      <c r="C17" s="15" t="s">
        <v>73</v>
      </c>
      <c r="D17" s="10" t="s">
        <v>74</v>
      </c>
      <c r="E17" s="16" t="s">
        <v>89</v>
      </c>
      <c r="F17" s="18" t="s">
        <v>107</v>
      </c>
      <c r="G17" s="16" t="s">
        <v>78</v>
      </c>
      <c r="H17" s="15" t="s">
        <v>78</v>
      </c>
      <c r="I17" s="16" t="s">
        <v>74</v>
      </c>
      <c r="J17" s="16">
        <v>0</v>
      </c>
      <c r="K17" s="16">
        <v>0</v>
      </c>
      <c r="L17" s="17" t="s">
        <v>79</v>
      </c>
      <c r="M17" s="17" t="s">
        <v>79</v>
      </c>
      <c r="N17" s="16">
        <v>0</v>
      </c>
      <c r="O17" s="15" t="s">
        <v>170</v>
      </c>
      <c r="P17" s="15" t="s">
        <v>171</v>
      </c>
      <c r="Q17" s="15" t="s">
        <v>172</v>
      </c>
      <c r="R17" s="39">
        <v>1</v>
      </c>
      <c r="S17" s="39">
        <v>1</v>
      </c>
      <c r="T17" s="39">
        <v>1</v>
      </c>
      <c r="U17" s="40">
        <v>34</v>
      </c>
      <c r="V17" s="16">
        <v>0</v>
      </c>
      <c r="W17" s="16">
        <v>0</v>
      </c>
      <c r="X17" s="10" t="s">
        <v>83</v>
      </c>
      <c r="Y17" s="10">
        <v>0</v>
      </c>
      <c r="Z17" s="10">
        <v>0</v>
      </c>
      <c r="AA17" s="10">
        <v>0</v>
      </c>
      <c r="AB17" s="10">
        <v>0</v>
      </c>
      <c r="AC17" s="10">
        <v>0</v>
      </c>
      <c r="AD17" s="15">
        <v>0</v>
      </c>
      <c r="AE17" s="15">
        <v>0</v>
      </c>
      <c r="AF17" s="10" t="s">
        <v>74</v>
      </c>
      <c r="AG17" s="10" t="s">
        <v>85</v>
      </c>
      <c r="AH17" s="10" t="s">
        <v>85</v>
      </c>
      <c r="AI17" s="10" t="s">
        <v>85</v>
      </c>
      <c r="AJ17" s="10">
        <v>0</v>
      </c>
      <c r="AK17" s="10">
        <v>0</v>
      </c>
      <c r="AL17" s="16" t="s">
        <v>105</v>
      </c>
      <c r="AM17" s="16" t="s">
        <v>105</v>
      </c>
      <c r="AN17" s="15">
        <v>0</v>
      </c>
      <c r="AO17" s="15">
        <v>0</v>
      </c>
      <c r="AP17" s="15">
        <v>0</v>
      </c>
      <c r="AQ17" s="15">
        <v>0</v>
      </c>
      <c r="AR17" s="15">
        <v>0</v>
      </c>
      <c r="AS17" s="48">
        <v>0</v>
      </c>
      <c r="AT17" s="15">
        <v>0</v>
      </c>
    </row>
    <row r="18" ht="99.75" customHeight="1" spans="1:46">
      <c r="A18" s="11" t="s">
        <v>173</v>
      </c>
      <c r="B18" s="12"/>
      <c r="C18" s="15" t="s">
        <v>73</v>
      </c>
      <c r="D18" s="10" t="s">
        <v>74</v>
      </c>
      <c r="E18" s="15" t="s">
        <v>174</v>
      </c>
      <c r="F18" s="18" t="s">
        <v>107</v>
      </c>
      <c r="G18" s="16" t="s">
        <v>78</v>
      </c>
      <c r="H18" s="15" t="s">
        <v>175</v>
      </c>
      <c r="I18" s="15" t="s">
        <v>74</v>
      </c>
      <c r="J18" s="15">
        <v>0</v>
      </c>
      <c r="K18" s="15">
        <v>0</v>
      </c>
      <c r="L18" s="17" t="s">
        <v>176</v>
      </c>
      <c r="M18" s="17" t="s">
        <v>176</v>
      </c>
      <c r="N18" s="16" t="s">
        <v>177</v>
      </c>
      <c r="O18" s="15" t="s">
        <v>178</v>
      </c>
      <c r="P18" s="15" t="s">
        <v>178</v>
      </c>
      <c r="Q18" s="37" t="s">
        <v>179</v>
      </c>
      <c r="R18" s="42">
        <v>0.4894</v>
      </c>
      <c r="S18" s="39">
        <v>1</v>
      </c>
      <c r="T18" s="39">
        <v>1</v>
      </c>
      <c r="U18" s="16">
        <f>SUM(U5:U17)-U16</f>
        <v>1200</v>
      </c>
      <c r="V18" s="16">
        <v>115</v>
      </c>
      <c r="W18" s="16">
        <v>0</v>
      </c>
      <c r="X18" s="15" t="s">
        <v>180</v>
      </c>
      <c r="Y18" s="10">
        <v>5</v>
      </c>
      <c r="Z18" s="10">
        <v>0</v>
      </c>
      <c r="AA18" s="10">
        <v>0</v>
      </c>
      <c r="AB18" s="10">
        <v>0</v>
      </c>
      <c r="AC18" s="10" t="s">
        <v>181</v>
      </c>
      <c r="AD18" s="15" t="s">
        <v>182</v>
      </c>
      <c r="AE18" s="15" t="s">
        <v>183</v>
      </c>
      <c r="AF18" s="10" t="s">
        <v>74</v>
      </c>
      <c r="AG18" s="10" t="s">
        <v>85</v>
      </c>
      <c r="AH18" s="10" t="s">
        <v>85</v>
      </c>
      <c r="AI18" s="10" t="s">
        <v>85</v>
      </c>
      <c r="AJ18" s="10">
        <v>0</v>
      </c>
      <c r="AK18" s="10" t="s">
        <v>86</v>
      </c>
      <c r="AL18" s="16" t="s">
        <v>105</v>
      </c>
      <c r="AM18" s="16" t="s">
        <v>105</v>
      </c>
      <c r="AN18" s="15">
        <v>0</v>
      </c>
      <c r="AO18" s="15">
        <v>0</v>
      </c>
      <c r="AP18" s="15">
        <v>0</v>
      </c>
      <c r="AQ18" s="15">
        <v>0</v>
      </c>
      <c r="AR18" s="15">
        <v>0</v>
      </c>
      <c r="AS18" s="48" t="s">
        <v>184</v>
      </c>
      <c r="AT18" s="15" t="s">
        <v>126</v>
      </c>
    </row>
    <row r="19" ht="20.1" customHeight="1" spans="1:45">
      <c r="A19" s="22"/>
      <c r="B19" s="23"/>
      <c r="AS19" s="51"/>
    </row>
  </sheetData>
  <mergeCells count="22">
    <mergeCell ref="A1:AT1"/>
    <mergeCell ref="C2:N2"/>
    <mergeCell ref="O2:AF2"/>
    <mergeCell ref="AG2:AM2"/>
    <mergeCell ref="AN2:AT2"/>
    <mergeCell ref="D3:E3"/>
    <mergeCell ref="G3:H3"/>
    <mergeCell ref="I3:J3"/>
    <mergeCell ref="L3:M3"/>
    <mergeCell ref="O3:P3"/>
    <mergeCell ref="Q3:R3"/>
    <mergeCell ref="S3:U3"/>
    <mergeCell ref="V3:Z3"/>
    <mergeCell ref="AA3:AF3"/>
    <mergeCell ref="AG3:AI3"/>
    <mergeCell ref="AJ3:AK3"/>
    <mergeCell ref="AL3:AM3"/>
    <mergeCell ref="AN3:AP3"/>
    <mergeCell ref="AQ3:AR3"/>
    <mergeCell ref="A18:B18"/>
    <mergeCell ref="A2:A4"/>
    <mergeCell ref="B2:B4"/>
  </mergeCells>
  <printOptions horizontalCentered="1"/>
  <pageMargins left="0.15748031496063" right="0.31496062992126" top="0.748031496062992" bottom="0.748031496062992" header="0.31496062992126" footer="0.31496062992126"/>
  <pageSetup paperSize="8" scale="33" orientation="landscape"/>
  <headerFooter/>
  <colBreaks count="1" manualBreakCount="1">
    <brk id="46" max="17"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秦不凡</cp:lastModifiedBy>
  <dcterms:created xsi:type="dcterms:W3CDTF">2006-09-23T08:00:00Z</dcterms:created>
  <cp:lastPrinted>2021-09-15T10:19:00Z</cp:lastPrinted>
  <dcterms:modified xsi:type="dcterms:W3CDTF">2021-10-25T08:25:38Z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00E2F24B88AF45EA9EC8FA0A10AF409E</vt:lpwstr>
  </property>
  <property fmtid="{D5CDD505-2E9C-101B-9397-08002B2CF9AE}" pid="3" name="KSOProductBuildVer">
    <vt:lpwstr>2052-11.1.0.10938</vt:lpwstr>
  </property>
  <property fmtid="{D5CDD505-2E9C-101B-9397-08002B2CF9AE}" pid="4" name="KSOReadingLayout">
    <vt:bool>false</vt:bool>
  </property>
</Properties>
</file>