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册" sheetId="1" r:id="rId1"/>
  </sheets>
  <definedNames>
    <definedName name="_xlnm.Print_Titles" localSheetId="0">'成绩册'!$1:$2</definedName>
    <definedName name="_xlnm._FilterDatabase" localSheetId="0" hidden="1">'成绩册'!$A$2:$H$189</definedName>
  </definedNames>
  <calcPr fullCalcOnLoad="1"/>
</workbook>
</file>

<file path=xl/sharedStrings.xml><?xml version="1.0" encoding="utf-8"?>
<sst xmlns="http://schemas.openxmlformats.org/spreadsheetml/2006/main" count="762" uniqueCount="442">
  <si>
    <t>2022年衡阳高新区公开招聘教师综合成绩公示表
（普通教师）</t>
  </si>
  <si>
    <t>准考证号</t>
  </si>
  <si>
    <t>姓名</t>
  </si>
  <si>
    <t>报考学校</t>
  </si>
  <si>
    <t>报考岗位</t>
  </si>
  <si>
    <t>笔试成绩</t>
  </si>
  <si>
    <t>面试成绩</t>
  </si>
  <si>
    <t>综合成绩</t>
  </si>
  <si>
    <t>岗位排名</t>
  </si>
  <si>
    <t>备注</t>
  </si>
  <si>
    <t>22010208</t>
  </si>
  <si>
    <t>余亚玲</t>
  </si>
  <si>
    <t>衡州幼儿园</t>
  </si>
  <si>
    <t>B1教师</t>
  </si>
  <si>
    <t>22010629</t>
  </si>
  <si>
    <t>黄珂瑶</t>
  </si>
  <si>
    <t>22010105</t>
  </si>
  <si>
    <t>孙雅兰</t>
  </si>
  <si>
    <t>22010404</t>
  </si>
  <si>
    <t>向芳</t>
  </si>
  <si>
    <t>22010418</t>
  </si>
  <si>
    <t>赵香英</t>
  </si>
  <si>
    <t>22010622</t>
  </si>
  <si>
    <t>李旸</t>
  </si>
  <si>
    <t>22010316</t>
  </si>
  <si>
    <t>廖燕</t>
  </si>
  <si>
    <t>22010519</t>
  </si>
  <si>
    <t>陈思琦</t>
  </si>
  <si>
    <t>仇颖婷</t>
  </si>
  <si>
    <t>22011604</t>
  </si>
  <si>
    <t>胡姗烨</t>
  </si>
  <si>
    <t>华新小学</t>
  </si>
  <si>
    <t>B2语文</t>
  </si>
  <si>
    <t>22011629</t>
  </si>
  <si>
    <t>陈辉巧</t>
  </si>
  <si>
    <t>22011922</t>
  </si>
  <si>
    <t>郑萍萍</t>
  </si>
  <si>
    <t>22011616</t>
  </si>
  <si>
    <t>李欣</t>
  </si>
  <si>
    <t>22011820</t>
  </si>
  <si>
    <t>唐梓琼</t>
  </si>
  <si>
    <t>22011901</t>
  </si>
  <si>
    <t>李林澍</t>
  </si>
  <si>
    <t>22012019</t>
  </si>
  <si>
    <t>张柳</t>
  </si>
  <si>
    <t>蒸水小学</t>
  </si>
  <si>
    <t>B3语文</t>
  </si>
  <si>
    <t>22012528</t>
  </si>
  <si>
    <t>万敏</t>
  </si>
  <si>
    <t>22012320</t>
  </si>
  <si>
    <t>张佶玉</t>
  </si>
  <si>
    <t>22012226</t>
  </si>
  <si>
    <t>黄丽菲</t>
  </si>
  <si>
    <t>22012023</t>
  </si>
  <si>
    <t>谢怡文</t>
  </si>
  <si>
    <t>22012401</t>
  </si>
  <si>
    <t>周佩文</t>
  </si>
  <si>
    <t>22012114</t>
  </si>
  <si>
    <t>陈艳萍</t>
  </si>
  <si>
    <t>22012518</t>
  </si>
  <si>
    <t>陈晓婷</t>
  </si>
  <si>
    <t>22012108</t>
  </si>
  <si>
    <t>曾灿</t>
  </si>
  <si>
    <t>22012414</t>
  </si>
  <si>
    <t>何素</t>
  </si>
  <si>
    <t>22012709</t>
  </si>
  <si>
    <t>伍轲</t>
  </si>
  <si>
    <t>祝融小学</t>
  </si>
  <si>
    <t>B4语文</t>
  </si>
  <si>
    <t>22013105</t>
  </si>
  <si>
    <t>刘瑶</t>
  </si>
  <si>
    <t>22013001</t>
  </si>
  <si>
    <t>陈艳</t>
  </si>
  <si>
    <t>22012720</t>
  </si>
  <si>
    <t>范瑶</t>
  </si>
  <si>
    <t>22013318</t>
  </si>
  <si>
    <t>朱师师</t>
  </si>
  <si>
    <t>22013126</t>
  </si>
  <si>
    <t>何婷</t>
  </si>
  <si>
    <t>22012806</t>
  </si>
  <si>
    <t>欧阳丹</t>
  </si>
  <si>
    <t>22012628</t>
  </si>
  <si>
    <t>张丽萍</t>
  </si>
  <si>
    <t>22013228</t>
  </si>
  <si>
    <t>周沛璇</t>
  </si>
  <si>
    <t>22013208</t>
  </si>
  <si>
    <t>吴思琪</t>
  </si>
  <si>
    <t>22013205</t>
  </si>
  <si>
    <t>雷单</t>
  </si>
  <si>
    <t>22012722</t>
  </si>
  <si>
    <t>文思锐</t>
  </si>
  <si>
    <t>22012904</t>
  </si>
  <si>
    <t>李悦</t>
  </si>
  <si>
    <t>22012608</t>
  </si>
  <si>
    <t>段志成</t>
  </si>
  <si>
    <t>缺考</t>
  </si>
  <si>
    <t>22013926</t>
  </si>
  <si>
    <t>范美玲</t>
  </si>
  <si>
    <t>衡州小学</t>
  </si>
  <si>
    <t>B5语文</t>
  </si>
  <si>
    <t>22013715</t>
  </si>
  <si>
    <t>尹梓冰</t>
  </si>
  <si>
    <t>22013811</t>
  </si>
  <si>
    <t>周慧</t>
  </si>
  <si>
    <t>22013524</t>
  </si>
  <si>
    <t>王媚</t>
  </si>
  <si>
    <t>22014707</t>
  </si>
  <si>
    <t>罗晓春</t>
  </si>
  <si>
    <t>22013902</t>
  </si>
  <si>
    <t>段赛璐</t>
  </si>
  <si>
    <t>22014117</t>
  </si>
  <si>
    <t>刘莎</t>
  </si>
  <si>
    <t>22013723</t>
  </si>
  <si>
    <t>吴林燕</t>
  </si>
  <si>
    <t>22014524</t>
  </si>
  <si>
    <t>谭金叶</t>
  </si>
  <si>
    <t>22013629</t>
  </si>
  <si>
    <t>谌燕舞</t>
  </si>
  <si>
    <t>22014205</t>
  </si>
  <si>
    <t>邓琳</t>
  </si>
  <si>
    <t>22013713</t>
  </si>
  <si>
    <t>余洋</t>
  </si>
  <si>
    <t>22014502</t>
  </si>
  <si>
    <t>李冰</t>
  </si>
  <si>
    <t>22013626</t>
  </si>
  <si>
    <t>李思奇</t>
  </si>
  <si>
    <t>22014321</t>
  </si>
  <si>
    <t>陈湘丽</t>
  </si>
  <si>
    <t>22014105</t>
  </si>
  <si>
    <t>罗湘莹</t>
  </si>
  <si>
    <t>22014218</t>
  </si>
  <si>
    <t>李娜</t>
  </si>
  <si>
    <t>22013925</t>
  </si>
  <si>
    <t>包千惠</t>
  </si>
  <si>
    <t>22015119</t>
  </si>
  <si>
    <t>彭洁</t>
  </si>
  <si>
    <t>柘里渡小学</t>
  </si>
  <si>
    <t>B6语文</t>
  </si>
  <si>
    <t>22014817</t>
  </si>
  <si>
    <t>朱旭琼</t>
  </si>
  <si>
    <t>22015009</t>
  </si>
  <si>
    <t>王昱欣</t>
  </si>
  <si>
    <t>22014725</t>
  </si>
  <si>
    <t>佘诗蜜</t>
  </si>
  <si>
    <t>22015120</t>
  </si>
  <si>
    <t>谭慧</t>
  </si>
  <si>
    <t>22015328</t>
  </si>
  <si>
    <t>左永干</t>
  </si>
  <si>
    <t>22015221</t>
  </si>
  <si>
    <t>黄冬颜</t>
  </si>
  <si>
    <t>22014907</t>
  </si>
  <si>
    <t>刘慧玲</t>
  </si>
  <si>
    <t>22014913</t>
  </si>
  <si>
    <t>王婉君</t>
  </si>
  <si>
    <t>22014827</t>
  </si>
  <si>
    <t>邓名扬</t>
  </si>
  <si>
    <t>22015521</t>
  </si>
  <si>
    <t>王翯</t>
  </si>
  <si>
    <t>长胜小学</t>
  </si>
  <si>
    <t>B7语文</t>
  </si>
  <si>
    <t>22015502</t>
  </si>
  <si>
    <t>全文梅</t>
  </si>
  <si>
    <t>22015621</t>
  </si>
  <si>
    <t>方杏</t>
  </si>
  <si>
    <t>二塘小学</t>
  </si>
  <si>
    <t>B8语文</t>
  </si>
  <si>
    <t>22015610</t>
  </si>
  <si>
    <t>赵玉</t>
  </si>
  <si>
    <t>22015801</t>
  </si>
  <si>
    <t>李金</t>
  </si>
  <si>
    <t>高新成章小学部</t>
  </si>
  <si>
    <t>B9语文</t>
  </si>
  <si>
    <t>22015823</t>
  </si>
  <si>
    <t>周可歆</t>
  </si>
  <si>
    <t>22016001</t>
  </si>
  <si>
    <t>邓淑文</t>
  </si>
  <si>
    <t>22016004</t>
  </si>
  <si>
    <t>谭楠楠</t>
  </si>
  <si>
    <t>22015905</t>
  </si>
  <si>
    <t>刘冰</t>
  </si>
  <si>
    <t>22015912</t>
  </si>
  <si>
    <t>周倩倩</t>
  </si>
  <si>
    <t>22023016</t>
  </si>
  <si>
    <t>彭青青</t>
  </si>
  <si>
    <t>B10数学</t>
  </si>
  <si>
    <t>22023308</t>
  </si>
  <si>
    <t>王志芳</t>
  </si>
  <si>
    <t>22023201</t>
  </si>
  <si>
    <t>阳洁</t>
  </si>
  <si>
    <t>22023025</t>
  </si>
  <si>
    <t>胡梦洁</t>
  </si>
  <si>
    <t>22022903</t>
  </si>
  <si>
    <t>罗婧</t>
  </si>
  <si>
    <t>22022803</t>
  </si>
  <si>
    <t>唐晓宇</t>
  </si>
  <si>
    <t>22023922</t>
  </si>
  <si>
    <t>罗慧元</t>
  </si>
  <si>
    <t>B11数学</t>
  </si>
  <si>
    <t>22023602</t>
  </si>
  <si>
    <t>陈威威</t>
  </si>
  <si>
    <t>22023805</t>
  </si>
  <si>
    <t>谷雨薇</t>
  </si>
  <si>
    <t>22023620</t>
  </si>
  <si>
    <t>钟华慧</t>
  </si>
  <si>
    <t>22023905</t>
  </si>
  <si>
    <t>王霜</t>
  </si>
  <si>
    <t>22024419</t>
  </si>
  <si>
    <t>谢文洁</t>
  </si>
  <si>
    <t>B12数学</t>
  </si>
  <si>
    <t>22024428</t>
  </si>
  <si>
    <t>廖茂</t>
  </si>
  <si>
    <t>22024506</t>
  </si>
  <si>
    <t>陈东浪</t>
  </si>
  <si>
    <t>22024220</t>
  </si>
  <si>
    <t>彭春燕</t>
  </si>
  <si>
    <t>22024910</t>
  </si>
  <si>
    <t>张瑾</t>
  </si>
  <si>
    <t>B13数学</t>
  </si>
  <si>
    <t>22024622</t>
  </si>
  <si>
    <t>王梦</t>
  </si>
  <si>
    <t>22024906</t>
  </si>
  <si>
    <t>李群</t>
  </si>
  <si>
    <t>22024920</t>
  </si>
  <si>
    <t>彭佩</t>
  </si>
  <si>
    <t>22024818</t>
  </si>
  <si>
    <t>陈幸</t>
  </si>
  <si>
    <t>22024520</t>
  </si>
  <si>
    <t>唐祎明</t>
  </si>
  <si>
    <t>22025613</t>
  </si>
  <si>
    <t>邓珍</t>
  </si>
  <si>
    <t>B14数学</t>
  </si>
  <si>
    <t>22025504</t>
  </si>
  <si>
    <t>吴淑娟</t>
  </si>
  <si>
    <t>22025329</t>
  </si>
  <si>
    <t>刘雨晴</t>
  </si>
  <si>
    <t>22025416</t>
  </si>
  <si>
    <t>沈娟</t>
  </si>
  <si>
    <t>22025823</t>
  </si>
  <si>
    <t>刘睿轲</t>
  </si>
  <si>
    <t>B15数学</t>
  </si>
  <si>
    <t>22026105</t>
  </si>
  <si>
    <t>刘娜</t>
  </si>
  <si>
    <t>22026030</t>
  </si>
  <si>
    <t>邓阳</t>
  </si>
  <si>
    <t>22025719</t>
  </si>
  <si>
    <t>文永慧</t>
  </si>
  <si>
    <t>22025925</t>
  </si>
  <si>
    <t>万英娇</t>
  </si>
  <si>
    <t>22020106</t>
  </si>
  <si>
    <t>黄涛</t>
  </si>
  <si>
    <t>B16英语</t>
  </si>
  <si>
    <t>22020208</t>
  </si>
  <si>
    <t>唐景</t>
  </si>
  <si>
    <t>22021025</t>
  </si>
  <si>
    <t>易素</t>
  </si>
  <si>
    <t>B17英语</t>
  </si>
  <si>
    <t>22021016</t>
  </si>
  <si>
    <t>颜萍萍</t>
  </si>
  <si>
    <t>22010904</t>
  </si>
  <si>
    <t>谭雯之</t>
  </si>
  <si>
    <t>B18音乐</t>
  </si>
  <si>
    <t>22010921</t>
  </si>
  <si>
    <t>钟毓</t>
  </si>
  <si>
    <t>22011017</t>
  </si>
  <si>
    <t>李景尧</t>
  </si>
  <si>
    <t>B19音乐</t>
  </si>
  <si>
    <t>22011019</t>
  </si>
  <si>
    <t>谭思佳</t>
  </si>
  <si>
    <t>22011225</t>
  </si>
  <si>
    <t>雷可鑫</t>
  </si>
  <si>
    <t>B20音乐</t>
  </si>
  <si>
    <t>22011319</t>
  </si>
  <si>
    <t>谭佳茹</t>
  </si>
  <si>
    <t>22011428</t>
  </si>
  <si>
    <t>王慧兰</t>
  </si>
  <si>
    <t>B21音乐</t>
  </si>
  <si>
    <t>22011519</t>
  </si>
  <si>
    <t>胡扬欣</t>
  </si>
  <si>
    <t>22021615</t>
  </si>
  <si>
    <t>陈帅青</t>
  </si>
  <si>
    <t>B22体育</t>
  </si>
  <si>
    <t>22021604</t>
  </si>
  <si>
    <t>甘雨欣</t>
  </si>
  <si>
    <t>22021629</t>
  </si>
  <si>
    <t>左泽</t>
  </si>
  <si>
    <t>B23体育一</t>
  </si>
  <si>
    <t>22021720</t>
  </si>
  <si>
    <t>向康</t>
  </si>
  <si>
    <t>22021813</t>
  </si>
  <si>
    <t>陈建华</t>
  </si>
  <si>
    <t>22021724</t>
  </si>
  <si>
    <t>彭尧</t>
  </si>
  <si>
    <t>22021912</t>
  </si>
  <si>
    <t>池雯惠</t>
  </si>
  <si>
    <t>B24体育二</t>
  </si>
  <si>
    <t>22021905</t>
  </si>
  <si>
    <t>贺瑶瑶</t>
  </si>
  <si>
    <t>22022013</t>
  </si>
  <si>
    <t>22022023</t>
  </si>
  <si>
    <t>邓亚萍</t>
  </si>
  <si>
    <t>22022112</t>
  </si>
  <si>
    <t>胡伦</t>
  </si>
  <si>
    <t>B25体育一</t>
  </si>
  <si>
    <t>22022104</t>
  </si>
  <si>
    <t>龙兵兵</t>
  </si>
  <si>
    <t>22022204</t>
  </si>
  <si>
    <t>雷菲菲</t>
  </si>
  <si>
    <t>B26体育二</t>
  </si>
  <si>
    <t>22022213</t>
  </si>
  <si>
    <t>唐海英</t>
  </si>
  <si>
    <t>22022303</t>
  </si>
  <si>
    <t>黄红</t>
  </si>
  <si>
    <t>B27体育</t>
  </si>
  <si>
    <t>22022224</t>
  </si>
  <si>
    <t>刘靓</t>
  </si>
  <si>
    <t>22022329</t>
  </si>
  <si>
    <t>于乐</t>
  </si>
  <si>
    <t>B28体育</t>
  </si>
  <si>
    <t>22022325</t>
  </si>
  <si>
    <t>杨婧</t>
  </si>
  <si>
    <t>22031430</t>
  </si>
  <si>
    <t>陈怡洁</t>
  </si>
  <si>
    <t>B29美术</t>
  </si>
  <si>
    <t>22031403</t>
  </si>
  <si>
    <t>王姣</t>
  </si>
  <si>
    <t>22031813</t>
  </si>
  <si>
    <t>段寅春</t>
  </si>
  <si>
    <t>B30美术</t>
  </si>
  <si>
    <t>22031507</t>
  </si>
  <si>
    <t>周琴琴</t>
  </si>
  <si>
    <t>22032016</t>
  </si>
  <si>
    <t>刘秋奥</t>
  </si>
  <si>
    <t>B31美术</t>
  </si>
  <si>
    <t>22031915</t>
  </si>
  <si>
    <t>陈婷</t>
  </si>
  <si>
    <t>22033102</t>
  </si>
  <si>
    <t>黄楠</t>
  </si>
  <si>
    <t>B32心理健康</t>
  </si>
  <si>
    <t>22033118</t>
  </si>
  <si>
    <t>肖梓弘</t>
  </si>
  <si>
    <t>22033202</t>
  </si>
  <si>
    <t>钱小洁</t>
  </si>
  <si>
    <t>B33心理健康</t>
  </si>
  <si>
    <t>22033125</t>
  </si>
  <si>
    <t>曾超</t>
  </si>
  <si>
    <t>22030114</t>
  </si>
  <si>
    <t>黄凯旋</t>
  </si>
  <si>
    <t>B34信息技术</t>
  </si>
  <si>
    <t>22030123</t>
  </si>
  <si>
    <t>徐哲希</t>
  </si>
  <si>
    <t>22030212</t>
  </si>
  <si>
    <t>刘洁玉</t>
  </si>
  <si>
    <t>B35信息技术</t>
  </si>
  <si>
    <t>22030216</t>
  </si>
  <si>
    <t>罗岚珊</t>
  </si>
  <si>
    <t>22030322</t>
  </si>
  <si>
    <t>陈云峰</t>
  </si>
  <si>
    <t>B36科学</t>
  </si>
  <si>
    <t>22030406</t>
  </si>
  <si>
    <t>欧婷</t>
  </si>
  <si>
    <t>22030612</t>
  </si>
  <si>
    <t>曾梦辉</t>
  </si>
  <si>
    <t>B37科学</t>
  </si>
  <si>
    <t>22030509</t>
  </si>
  <si>
    <t>周端菊</t>
  </si>
  <si>
    <t>成绩无效</t>
  </si>
  <si>
    <t>22033310</t>
  </si>
  <si>
    <t>陆艳芳</t>
  </si>
  <si>
    <t>高新成章初中部</t>
  </si>
  <si>
    <t>B38语文</t>
  </si>
  <si>
    <t>22033424</t>
  </si>
  <si>
    <t>肖桂花</t>
  </si>
  <si>
    <t>22033207</t>
  </si>
  <si>
    <t>谢佳伶</t>
  </si>
  <si>
    <t>22033219</t>
  </si>
  <si>
    <t>伍方娟</t>
  </si>
  <si>
    <t>22033525</t>
  </si>
  <si>
    <t>梁珊珊</t>
  </si>
  <si>
    <t>22033705</t>
  </si>
  <si>
    <t>刘一帆</t>
  </si>
  <si>
    <t>22032319</t>
  </si>
  <si>
    <t>彭群</t>
  </si>
  <si>
    <t>B39数学</t>
  </si>
  <si>
    <t>22032317</t>
  </si>
  <si>
    <t>彭艳君</t>
  </si>
  <si>
    <t>22032506</t>
  </si>
  <si>
    <t>汤彦骐</t>
  </si>
  <si>
    <t>22032430</t>
  </si>
  <si>
    <t>陈孟杰</t>
  </si>
  <si>
    <t>22035508</t>
  </si>
  <si>
    <t>晏启明</t>
  </si>
  <si>
    <t>B40英语</t>
  </si>
  <si>
    <t>22034724</t>
  </si>
  <si>
    <t>李迎</t>
  </si>
  <si>
    <t>22034918</t>
  </si>
  <si>
    <t>李静</t>
  </si>
  <si>
    <t>22035206</t>
  </si>
  <si>
    <t>彭婕</t>
  </si>
  <si>
    <t>22021418</t>
  </si>
  <si>
    <t>范莹月</t>
  </si>
  <si>
    <t>B41历史</t>
  </si>
  <si>
    <t>22021408</t>
  </si>
  <si>
    <t>阳爱辉</t>
  </si>
  <si>
    <t>22034101</t>
  </si>
  <si>
    <t>廖越丽</t>
  </si>
  <si>
    <t>B41政治</t>
  </si>
  <si>
    <t>22034016</t>
  </si>
  <si>
    <t>彭洋</t>
  </si>
  <si>
    <t>22022518</t>
  </si>
  <si>
    <t>曹丽</t>
  </si>
  <si>
    <t>B42物理</t>
  </si>
  <si>
    <t>22022714</t>
  </si>
  <si>
    <t>李锟</t>
  </si>
  <si>
    <t>22022426</t>
  </si>
  <si>
    <t>谢丹</t>
  </si>
  <si>
    <t>22022617</t>
  </si>
  <si>
    <t>向恒亮</t>
  </si>
  <si>
    <t>22030814</t>
  </si>
  <si>
    <t>曾明君</t>
  </si>
  <si>
    <t>B43生物</t>
  </si>
  <si>
    <t>22030809</t>
  </si>
  <si>
    <t>彭雨慧</t>
  </si>
  <si>
    <t>22035623</t>
  </si>
  <si>
    <t>陈超</t>
  </si>
  <si>
    <t>B44音乐（舞蹈专业）</t>
  </si>
  <si>
    <t>22035625</t>
  </si>
  <si>
    <t>肖雯静</t>
  </si>
  <si>
    <t>22016117</t>
  </si>
  <si>
    <t>刘慧</t>
  </si>
  <si>
    <t>B45心理健康</t>
  </si>
  <si>
    <t>22016124</t>
  </si>
  <si>
    <t>刘晓</t>
  </si>
  <si>
    <t>22031022</t>
  </si>
  <si>
    <t>曾志强</t>
  </si>
  <si>
    <t>B46体育</t>
  </si>
  <si>
    <t>22031021</t>
  </si>
  <si>
    <t>柏和全</t>
  </si>
  <si>
    <t>22035906</t>
  </si>
  <si>
    <t>袁彦峰</t>
  </si>
  <si>
    <t>B47美术</t>
  </si>
  <si>
    <t>22035808</t>
  </si>
  <si>
    <t>罗又文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</si>
</sst>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);[Red]\(0.00\)"/>
  </numFmts>
  <fonts count="4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2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name val="MingLiU"/>
      <family val="3"/>
    </font>
    <font>
      <sz val="12"/>
      <name val="方正书宋_GBK"/>
      <family val="0"/>
    </font>
    <font>
      <sz val="12"/>
      <name val="MingLiU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6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89"/>
  <sheetViews>
    <sheetView tabSelected="1" zoomScale="70" zoomScaleNormal="70" workbookViewId="0" topLeftCell="A69">
      <selection activeCell="K89" sqref="K89"/>
    </sheetView>
  </sheetViews>
  <sheetFormatPr defaultColWidth="9.140625" defaultRowHeight="24.75" customHeight="1"/>
  <cols>
    <col min="1" max="1" width="13.28125" style="1" customWidth="1"/>
    <col min="2" max="2" width="12.421875" style="1" bestFit="1" customWidth="1"/>
    <col min="3" max="3" width="18.421875" style="2" customWidth="1"/>
    <col min="4" max="4" width="23.00390625" style="1" customWidth="1"/>
    <col min="5" max="7" width="12.8515625" style="3" customWidth="1"/>
    <col min="8" max="8" width="12.8515625" style="1" customWidth="1"/>
    <col min="9" max="9" width="10.57421875" style="1" customWidth="1"/>
    <col min="10" max="16384" width="9.140625" style="4" customWidth="1"/>
  </cols>
  <sheetData>
    <row r="1" spans="1:9" ht="85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42.75" customHeight="1">
      <c r="A2" s="7" t="s">
        <v>1</v>
      </c>
      <c r="B2" s="7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6" t="s">
        <v>9</v>
      </c>
    </row>
    <row r="3" spans="1:9" ht="24.75" customHeight="1">
      <c r="A3" s="8" t="s">
        <v>10</v>
      </c>
      <c r="B3" s="8" t="s">
        <v>11</v>
      </c>
      <c r="C3" s="8" t="s">
        <v>12</v>
      </c>
      <c r="D3" s="8" t="s">
        <v>13</v>
      </c>
      <c r="E3" s="11">
        <v>77.45</v>
      </c>
      <c r="F3" s="11">
        <v>85.73</v>
      </c>
      <c r="G3" s="11">
        <f>E3*0.5+F3*0.5</f>
        <v>81.59</v>
      </c>
      <c r="H3" s="12">
        <v>1</v>
      </c>
      <c r="I3" s="17"/>
    </row>
    <row r="4" spans="1:9" ht="24.75" customHeight="1">
      <c r="A4" s="8" t="s">
        <v>14</v>
      </c>
      <c r="B4" s="8" t="s">
        <v>15</v>
      </c>
      <c r="C4" s="8" t="s">
        <v>12</v>
      </c>
      <c r="D4" s="8" t="s">
        <v>13</v>
      </c>
      <c r="E4" s="11">
        <v>74.35</v>
      </c>
      <c r="F4" s="11">
        <v>78</v>
      </c>
      <c r="G4" s="11">
        <f aca="true" t="shared" si="0" ref="G4:G35">E4*0.5+F4*0.5</f>
        <v>76.175</v>
      </c>
      <c r="H4" s="13">
        <v>2</v>
      </c>
      <c r="I4" s="17"/>
    </row>
    <row r="5" spans="1:9" ht="24.75" customHeight="1">
      <c r="A5" s="8" t="s">
        <v>16</v>
      </c>
      <c r="B5" s="8" t="s">
        <v>17</v>
      </c>
      <c r="C5" s="8" t="s">
        <v>12</v>
      </c>
      <c r="D5" s="8" t="s">
        <v>13</v>
      </c>
      <c r="E5" s="11">
        <v>72.9</v>
      </c>
      <c r="F5" s="11">
        <v>79.13</v>
      </c>
      <c r="G5" s="11">
        <f t="shared" si="0"/>
        <v>76.015</v>
      </c>
      <c r="H5" s="13">
        <v>3</v>
      </c>
      <c r="I5" s="17"/>
    </row>
    <row r="6" spans="1:9" ht="24.75" customHeight="1">
      <c r="A6" s="8" t="s">
        <v>18</v>
      </c>
      <c r="B6" s="8" t="s">
        <v>19</v>
      </c>
      <c r="C6" s="8" t="s">
        <v>12</v>
      </c>
      <c r="D6" s="8" t="s">
        <v>13</v>
      </c>
      <c r="E6" s="11">
        <v>72.6</v>
      </c>
      <c r="F6" s="11">
        <v>78.93</v>
      </c>
      <c r="G6" s="11">
        <f t="shared" si="0"/>
        <v>75.765</v>
      </c>
      <c r="H6" s="13">
        <v>4</v>
      </c>
      <c r="I6" s="17"/>
    </row>
    <row r="7" spans="1:9" ht="24.75" customHeight="1">
      <c r="A7" s="8" t="s">
        <v>20</v>
      </c>
      <c r="B7" s="8" t="s">
        <v>21</v>
      </c>
      <c r="C7" s="8" t="s">
        <v>12</v>
      </c>
      <c r="D7" s="8" t="s">
        <v>13</v>
      </c>
      <c r="E7" s="11">
        <v>73.3</v>
      </c>
      <c r="F7" s="11">
        <v>75.47</v>
      </c>
      <c r="G7" s="11">
        <f t="shared" si="0"/>
        <v>74.38499999999999</v>
      </c>
      <c r="H7" s="13">
        <v>5</v>
      </c>
      <c r="I7" s="18"/>
    </row>
    <row r="8" spans="1:9" ht="24.75" customHeight="1">
      <c r="A8" s="8" t="s">
        <v>22</v>
      </c>
      <c r="B8" s="8" t="s">
        <v>23</v>
      </c>
      <c r="C8" s="8" t="s">
        <v>12</v>
      </c>
      <c r="D8" s="8" t="s">
        <v>13</v>
      </c>
      <c r="E8" s="11">
        <v>74.6</v>
      </c>
      <c r="F8" s="11">
        <v>74</v>
      </c>
      <c r="G8" s="11">
        <f t="shared" si="0"/>
        <v>74.3</v>
      </c>
      <c r="H8" s="13">
        <v>6</v>
      </c>
      <c r="I8" s="18"/>
    </row>
    <row r="9" spans="1:9" ht="24.75" customHeight="1">
      <c r="A9" s="8" t="s">
        <v>24</v>
      </c>
      <c r="B9" s="8" t="s">
        <v>25</v>
      </c>
      <c r="C9" s="8" t="s">
        <v>12</v>
      </c>
      <c r="D9" s="8" t="s">
        <v>13</v>
      </c>
      <c r="E9" s="11">
        <v>71.65</v>
      </c>
      <c r="F9" s="11">
        <v>74.33</v>
      </c>
      <c r="G9" s="11">
        <f t="shared" si="0"/>
        <v>72.99000000000001</v>
      </c>
      <c r="H9" s="12">
        <v>7</v>
      </c>
      <c r="I9" s="18"/>
    </row>
    <row r="10" spans="1:9" ht="24.75" customHeight="1">
      <c r="A10" s="8" t="s">
        <v>26</v>
      </c>
      <c r="B10" s="8" t="s">
        <v>27</v>
      </c>
      <c r="C10" s="8" t="s">
        <v>12</v>
      </c>
      <c r="D10" s="8" t="s">
        <v>13</v>
      </c>
      <c r="E10" s="11">
        <v>71.6</v>
      </c>
      <c r="F10" s="11">
        <v>67.8</v>
      </c>
      <c r="G10" s="11">
        <f t="shared" si="0"/>
        <v>69.69999999999999</v>
      </c>
      <c r="H10" s="13">
        <v>8</v>
      </c>
      <c r="I10" s="18"/>
    </row>
    <row r="11" spans="1:9" ht="24.75" customHeight="1">
      <c r="A11" s="8">
        <v>22010428</v>
      </c>
      <c r="B11" s="8" t="s">
        <v>28</v>
      </c>
      <c r="C11" s="8" t="s">
        <v>12</v>
      </c>
      <c r="D11" s="8" t="s">
        <v>13</v>
      </c>
      <c r="E11" s="11">
        <v>71.6</v>
      </c>
      <c r="F11" s="11">
        <v>65.2</v>
      </c>
      <c r="G11" s="11">
        <f t="shared" si="0"/>
        <v>68.4</v>
      </c>
      <c r="H11" s="13">
        <v>9</v>
      </c>
      <c r="I11" s="18"/>
    </row>
    <row r="12" spans="1:9" ht="24.75" customHeight="1">
      <c r="A12" s="8" t="s">
        <v>29</v>
      </c>
      <c r="B12" s="8" t="s">
        <v>30</v>
      </c>
      <c r="C12" s="35" t="s">
        <v>31</v>
      </c>
      <c r="D12" s="8" t="s">
        <v>32</v>
      </c>
      <c r="E12" s="11">
        <v>76.4</v>
      </c>
      <c r="F12" s="11">
        <v>87</v>
      </c>
      <c r="G12" s="11">
        <f t="shared" si="0"/>
        <v>81.7</v>
      </c>
      <c r="H12" s="13">
        <v>1</v>
      </c>
      <c r="I12" s="17"/>
    </row>
    <row r="13" spans="1:9" ht="24.75" customHeight="1">
      <c r="A13" s="8" t="s">
        <v>33</v>
      </c>
      <c r="B13" s="8" t="s">
        <v>34</v>
      </c>
      <c r="C13" s="35" t="s">
        <v>31</v>
      </c>
      <c r="D13" s="8" t="s">
        <v>32</v>
      </c>
      <c r="E13" s="11">
        <v>76.65</v>
      </c>
      <c r="F13" s="11">
        <v>86.67</v>
      </c>
      <c r="G13" s="11">
        <f t="shared" si="0"/>
        <v>81.66</v>
      </c>
      <c r="H13" s="14">
        <v>2</v>
      </c>
      <c r="I13" s="17"/>
    </row>
    <row r="14" spans="1:9" ht="24.75" customHeight="1">
      <c r="A14" s="8" t="s">
        <v>35</v>
      </c>
      <c r="B14" s="8" t="s">
        <v>36</v>
      </c>
      <c r="C14" s="35" t="s">
        <v>31</v>
      </c>
      <c r="D14" s="8" t="s">
        <v>32</v>
      </c>
      <c r="E14" s="11">
        <v>76.8</v>
      </c>
      <c r="F14" s="11">
        <v>86</v>
      </c>
      <c r="G14" s="11">
        <f t="shared" si="0"/>
        <v>81.4</v>
      </c>
      <c r="H14" s="13">
        <v>3</v>
      </c>
      <c r="I14" s="17"/>
    </row>
    <row r="15" spans="1:9" ht="24.75" customHeight="1">
      <c r="A15" s="8" t="s">
        <v>37</v>
      </c>
      <c r="B15" s="8" t="s">
        <v>38</v>
      </c>
      <c r="C15" s="35" t="s">
        <v>31</v>
      </c>
      <c r="D15" s="8" t="s">
        <v>32</v>
      </c>
      <c r="E15" s="11">
        <v>78</v>
      </c>
      <c r="F15" s="11">
        <v>84.67</v>
      </c>
      <c r="G15" s="11">
        <f t="shared" si="0"/>
        <v>81.33500000000001</v>
      </c>
      <c r="H15" s="14">
        <v>4</v>
      </c>
      <c r="I15" s="18"/>
    </row>
    <row r="16" spans="1:9" ht="24.75" customHeight="1">
      <c r="A16" s="8" t="s">
        <v>39</v>
      </c>
      <c r="B16" s="8" t="s">
        <v>40</v>
      </c>
      <c r="C16" s="35" t="s">
        <v>31</v>
      </c>
      <c r="D16" s="8" t="s">
        <v>32</v>
      </c>
      <c r="E16" s="11">
        <v>74.65</v>
      </c>
      <c r="F16" s="11">
        <v>87</v>
      </c>
      <c r="G16" s="11">
        <f t="shared" si="0"/>
        <v>80.825</v>
      </c>
      <c r="H16" s="14">
        <v>5</v>
      </c>
      <c r="I16" s="18"/>
    </row>
    <row r="17" spans="1:9" ht="24.75" customHeight="1">
      <c r="A17" s="8" t="s">
        <v>41</v>
      </c>
      <c r="B17" s="8" t="s">
        <v>42</v>
      </c>
      <c r="C17" s="35" t="s">
        <v>31</v>
      </c>
      <c r="D17" s="8" t="s">
        <v>32</v>
      </c>
      <c r="E17" s="11">
        <v>76.5</v>
      </c>
      <c r="F17" s="11">
        <v>84.33</v>
      </c>
      <c r="G17" s="11">
        <f t="shared" si="0"/>
        <v>80.41499999999999</v>
      </c>
      <c r="H17" s="14">
        <v>6</v>
      </c>
      <c r="I17" s="18"/>
    </row>
    <row r="18" spans="1:9" ht="24.75" customHeight="1">
      <c r="A18" s="8" t="s">
        <v>43</v>
      </c>
      <c r="B18" s="8" t="s">
        <v>44</v>
      </c>
      <c r="C18" s="35" t="s">
        <v>45</v>
      </c>
      <c r="D18" s="8" t="s">
        <v>46</v>
      </c>
      <c r="E18" s="11">
        <v>84.25</v>
      </c>
      <c r="F18" s="11">
        <v>90.83</v>
      </c>
      <c r="G18" s="11">
        <f t="shared" si="0"/>
        <v>87.53999999999999</v>
      </c>
      <c r="H18" s="12">
        <v>1</v>
      </c>
      <c r="I18" s="17"/>
    </row>
    <row r="19" spans="1:9" ht="24.75" customHeight="1">
      <c r="A19" s="8" t="s">
        <v>47</v>
      </c>
      <c r="B19" s="8" t="s">
        <v>48</v>
      </c>
      <c r="C19" s="35" t="s">
        <v>45</v>
      </c>
      <c r="D19" s="8" t="s">
        <v>46</v>
      </c>
      <c r="E19" s="11">
        <v>80.75</v>
      </c>
      <c r="F19" s="11">
        <v>92.33</v>
      </c>
      <c r="G19" s="11">
        <f t="shared" si="0"/>
        <v>86.53999999999999</v>
      </c>
      <c r="H19" s="12">
        <v>2</v>
      </c>
      <c r="I19" s="17"/>
    </row>
    <row r="20" spans="1:9" ht="24.75" customHeight="1">
      <c r="A20" s="8" t="s">
        <v>49</v>
      </c>
      <c r="B20" s="8" t="s">
        <v>50</v>
      </c>
      <c r="C20" s="35" t="s">
        <v>45</v>
      </c>
      <c r="D20" s="8" t="s">
        <v>46</v>
      </c>
      <c r="E20" s="11">
        <v>79.25</v>
      </c>
      <c r="F20" s="11">
        <v>89.67</v>
      </c>
      <c r="G20" s="11">
        <f t="shared" si="0"/>
        <v>84.46000000000001</v>
      </c>
      <c r="H20" s="12">
        <v>3</v>
      </c>
      <c r="I20" s="17"/>
    </row>
    <row r="21" spans="1:9" ht="24.75" customHeight="1">
      <c r="A21" s="8" t="s">
        <v>51</v>
      </c>
      <c r="B21" s="8" t="s">
        <v>52</v>
      </c>
      <c r="C21" s="35" t="s">
        <v>45</v>
      </c>
      <c r="D21" s="8" t="s">
        <v>46</v>
      </c>
      <c r="E21" s="11">
        <v>77.15</v>
      </c>
      <c r="F21" s="11">
        <v>90</v>
      </c>
      <c r="G21" s="11">
        <f t="shared" si="0"/>
        <v>83.575</v>
      </c>
      <c r="H21" s="13">
        <v>4</v>
      </c>
      <c r="I21" s="17"/>
    </row>
    <row r="22" spans="1:9" ht="24.75" customHeight="1">
      <c r="A22" s="8" t="s">
        <v>53</v>
      </c>
      <c r="B22" s="8" t="s">
        <v>54</v>
      </c>
      <c r="C22" s="35" t="s">
        <v>45</v>
      </c>
      <c r="D22" s="8" t="s">
        <v>46</v>
      </c>
      <c r="E22" s="11">
        <v>78.4</v>
      </c>
      <c r="F22" s="11">
        <v>86.67</v>
      </c>
      <c r="G22" s="11">
        <f t="shared" si="0"/>
        <v>82.535</v>
      </c>
      <c r="H22" s="13">
        <v>5</v>
      </c>
      <c r="I22" s="17"/>
    </row>
    <row r="23" spans="1:9" ht="24.75" customHeight="1">
      <c r="A23" s="8" t="s">
        <v>55</v>
      </c>
      <c r="B23" s="8" t="s">
        <v>56</v>
      </c>
      <c r="C23" s="35" t="s">
        <v>45</v>
      </c>
      <c r="D23" s="8" t="s">
        <v>46</v>
      </c>
      <c r="E23" s="11">
        <v>77.75</v>
      </c>
      <c r="F23" s="11">
        <v>83.67</v>
      </c>
      <c r="G23" s="11">
        <f t="shared" si="0"/>
        <v>80.71000000000001</v>
      </c>
      <c r="H23" s="12">
        <v>6</v>
      </c>
      <c r="I23" s="18"/>
    </row>
    <row r="24" spans="1:9" ht="24.75" customHeight="1">
      <c r="A24" s="8" t="s">
        <v>57</v>
      </c>
      <c r="B24" s="8" t="s">
        <v>58</v>
      </c>
      <c r="C24" s="35" t="s">
        <v>45</v>
      </c>
      <c r="D24" s="8" t="s">
        <v>46</v>
      </c>
      <c r="E24" s="11">
        <v>77.75</v>
      </c>
      <c r="F24" s="11">
        <v>82.67</v>
      </c>
      <c r="G24" s="11">
        <f t="shared" si="0"/>
        <v>80.21000000000001</v>
      </c>
      <c r="H24" s="13">
        <v>7</v>
      </c>
      <c r="I24" s="18"/>
    </row>
    <row r="25" spans="1:9" ht="24.75" customHeight="1">
      <c r="A25" s="8" t="s">
        <v>59</v>
      </c>
      <c r="B25" s="8" t="s">
        <v>60</v>
      </c>
      <c r="C25" s="35" t="s">
        <v>45</v>
      </c>
      <c r="D25" s="8" t="s">
        <v>46</v>
      </c>
      <c r="E25" s="11">
        <v>76.9</v>
      </c>
      <c r="F25" s="11">
        <v>81.5</v>
      </c>
      <c r="G25" s="11">
        <f t="shared" si="0"/>
        <v>79.2</v>
      </c>
      <c r="H25" s="13">
        <v>8</v>
      </c>
      <c r="I25" s="18"/>
    </row>
    <row r="26" spans="1:9" ht="24.75" customHeight="1">
      <c r="A26" s="8" t="s">
        <v>61</v>
      </c>
      <c r="B26" s="8" t="s">
        <v>62</v>
      </c>
      <c r="C26" s="35" t="s">
        <v>45</v>
      </c>
      <c r="D26" s="8" t="s">
        <v>46</v>
      </c>
      <c r="E26" s="11">
        <v>76.4</v>
      </c>
      <c r="F26" s="11">
        <v>77.67</v>
      </c>
      <c r="G26" s="11">
        <f t="shared" si="0"/>
        <v>77.035</v>
      </c>
      <c r="H26" s="13">
        <v>9</v>
      </c>
      <c r="I26" s="18"/>
    </row>
    <row r="27" spans="1:9" ht="24.75" customHeight="1">
      <c r="A27" s="8" t="s">
        <v>63</v>
      </c>
      <c r="B27" s="8" t="s">
        <v>64</v>
      </c>
      <c r="C27" s="35" t="s">
        <v>45</v>
      </c>
      <c r="D27" s="8" t="s">
        <v>46</v>
      </c>
      <c r="E27" s="11">
        <v>77</v>
      </c>
      <c r="F27" s="11">
        <v>73.33</v>
      </c>
      <c r="G27" s="11">
        <f t="shared" si="0"/>
        <v>75.16499999999999</v>
      </c>
      <c r="H27" s="13">
        <v>10</v>
      </c>
      <c r="I27" s="18"/>
    </row>
    <row r="28" spans="1:9" ht="24.75" customHeight="1">
      <c r="A28" s="8" t="s">
        <v>65</v>
      </c>
      <c r="B28" s="8" t="s">
        <v>66</v>
      </c>
      <c r="C28" s="35" t="s">
        <v>67</v>
      </c>
      <c r="D28" s="8" t="s">
        <v>68</v>
      </c>
      <c r="E28" s="11">
        <v>75.75</v>
      </c>
      <c r="F28" s="11">
        <v>89.33</v>
      </c>
      <c r="G28" s="11">
        <f t="shared" si="0"/>
        <v>82.53999999999999</v>
      </c>
      <c r="H28" s="13">
        <v>1</v>
      </c>
      <c r="I28" s="17"/>
    </row>
    <row r="29" spans="1:9" ht="24.75" customHeight="1">
      <c r="A29" s="8" t="s">
        <v>69</v>
      </c>
      <c r="B29" s="8" t="s">
        <v>70</v>
      </c>
      <c r="C29" s="35" t="s">
        <v>67</v>
      </c>
      <c r="D29" s="8" t="s">
        <v>68</v>
      </c>
      <c r="E29" s="11">
        <v>77.4</v>
      </c>
      <c r="F29" s="11">
        <v>86</v>
      </c>
      <c r="G29" s="11">
        <f t="shared" si="0"/>
        <v>81.7</v>
      </c>
      <c r="H29" s="13">
        <v>2</v>
      </c>
      <c r="I29" s="17"/>
    </row>
    <row r="30" spans="1:9" ht="24.75" customHeight="1">
      <c r="A30" s="8" t="s">
        <v>71</v>
      </c>
      <c r="B30" s="8" t="s">
        <v>72</v>
      </c>
      <c r="C30" s="35" t="s">
        <v>67</v>
      </c>
      <c r="D30" s="8" t="s">
        <v>68</v>
      </c>
      <c r="E30" s="11">
        <v>77.3</v>
      </c>
      <c r="F30" s="11">
        <v>85.67</v>
      </c>
      <c r="G30" s="11">
        <f t="shared" si="0"/>
        <v>81.485</v>
      </c>
      <c r="H30" s="13">
        <v>3</v>
      </c>
      <c r="I30" s="17"/>
    </row>
    <row r="31" spans="1:9" ht="24.75" customHeight="1">
      <c r="A31" s="8" t="s">
        <v>73</v>
      </c>
      <c r="B31" s="8" t="s">
        <v>74</v>
      </c>
      <c r="C31" s="35" t="s">
        <v>67</v>
      </c>
      <c r="D31" s="8" t="s">
        <v>68</v>
      </c>
      <c r="E31" s="11">
        <v>75</v>
      </c>
      <c r="F31" s="11">
        <v>86.67</v>
      </c>
      <c r="G31" s="11">
        <f t="shared" si="0"/>
        <v>80.83500000000001</v>
      </c>
      <c r="H31" s="13">
        <v>4</v>
      </c>
      <c r="I31" s="17"/>
    </row>
    <row r="32" spans="1:9" ht="24.75" customHeight="1">
      <c r="A32" s="8" t="s">
        <v>75</v>
      </c>
      <c r="B32" s="8" t="s">
        <v>76</v>
      </c>
      <c r="C32" s="35" t="s">
        <v>67</v>
      </c>
      <c r="D32" s="8" t="s">
        <v>68</v>
      </c>
      <c r="E32" s="11">
        <v>75.9</v>
      </c>
      <c r="F32" s="11">
        <v>84.67</v>
      </c>
      <c r="G32" s="11">
        <f t="shared" si="0"/>
        <v>80.285</v>
      </c>
      <c r="H32" s="13">
        <v>5</v>
      </c>
      <c r="I32" s="17"/>
    </row>
    <row r="33" spans="1:9" ht="24.75" customHeight="1">
      <c r="A33" s="8" t="s">
        <v>77</v>
      </c>
      <c r="B33" s="8" t="s">
        <v>78</v>
      </c>
      <c r="C33" s="35" t="s">
        <v>67</v>
      </c>
      <c r="D33" s="8" t="s">
        <v>68</v>
      </c>
      <c r="E33" s="11">
        <v>76.3</v>
      </c>
      <c r="F33" s="11">
        <v>83.67</v>
      </c>
      <c r="G33" s="11">
        <f t="shared" si="0"/>
        <v>79.985</v>
      </c>
      <c r="H33" s="13">
        <v>6</v>
      </c>
      <c r="I33" s="17"/>
    </row>
    <row r="34" spans="1:9" ht="24.75" customHeight="1">
      <c r="A34" s="8" t="s">
        <v>79</v>
      </c>
      <c r="B34" s="8" t="s">
        <v>80</v>
      </c>
      <c r="C34" s="35" t="s">
        <v>67</v>
      </c>
      <c r="D34" s="8" t="s">
        <v>68</v>
      </c>
      <c r="E34" s="11">
        <v>76</v>
      </c>
      <c r="F34" s="11">
        <v>83.33</v>
      </c>
      <c r="G34" s="11">
        <f t="shared" si="0"/>
        <v>79.66499999999999</v>
      </c>
      <c r="H34" s="13">
        <v>7</v>
      </c>
      <c r="I34" s="17"/>
    </row>
    <row r="35" spans="1:9" ht="24.75" customHeight="1">
      <c r="A35" s="8" t="s">
        <v>81</v>
      </c>
      <c r="B35" s="8" t="s">
        <v>82</v>
      </c>
      <c r="C35" s="35" t="s">
        <v>67</v>
      </c>
      <c r="D35" s="8" t="s">
        <v>68</v>
      </c>
      <c r="E35" s="11">
        <v>75.4</v>
      </c>
      <c r="F35" s="11">
        <v>83.17</v>
      </c>
      <c r="G35" s="11">
        <f t="shared" si="0"/>
        <v>79.285</v>
      </c>
      <c r="H35" s="13">
        <v>8</v>
      </c>
      <c r="I35" s="18"/>
    </row>
    <row r="36" spans="1:9" ht="24.75" customHeight="1">
      <c r="A36" s="8" t="s">
        <v>83</v>
      </c>
      <c r="B36" s="8" t="s">
        <v>84</v>
      </c>
      <c r="C36" s="35" t="s">
        <v>67</v>
      </c>
      <c r="D36" s="8" t="s">
        <v>68</v>
      </c>
      <c r="E36" s="11">
        <v>75.5</v>
      </c>
      <c r="F36" s="11">
        <v>80.67</v>
      </c>
      <c r="G36" s="11">
        <f aca="true" t="shared" si="1" ref="G36:G67">E36*0.5+F36*0.5</f>
        <v>78.08500000000001</v>
      </c>
      <c r="H36" s="13">
        <v>9</v>
      </c>
      <c r="I36" s="18"/>
    </row>
    <row r="37" spans="1:9" ht="24.75" customHeight="1">
      <c r="A37" s="8" t="s">
        <v>85</v>
      </c>
      <c r="B37" s="8" t="s">
        <v>86</v>
      </c>
      <c r="C37" s="35" t="s">
        <v>67</v>
      </c>
      <c r="D37" s="8" t="s">
        <v>68</v>
      </c>
      <c r="E37" s="11">
        <v>75.25</v>
      </c>
      <c r="F37" s="11">
        <v>80.33</v>
      </c>
      <c r="G37" s="11">
        <f t="shared" si="1"/>
        <v>77.78999999999999</v>
      </c>
      <c r="H37" s="13">
        <v>10</v>
      </c>
      <c r="I37" s="18"/>
    </row>
    <row r="38" spans="1:9" ht="24.75" customHeight="1">
      <c r="A38" s="8" t="s">
        <v>87</v>
      </c>
      <c r="B38" s="8" t="s">
        <v>88</v>
      </c>
      <c r="C38" s="35" t="s">
        <v>67</v>
      </c>
      <c r="D38" s="8" t="s">
        <v>68</v>
      </c>
      <c r="E38" s="11">
        <v>76.75</v>
      </c>
      <c r="F38" s="11">
        <v>78.67</v>
      </c>
      <c r="G38" s="11">
        <f t="shared" si="1"/>
        <v>77.71000000000001</v>
      </c>
      <c r="H38" s="13">
        <v>11</v>
      </c>
      <c r="I38" s="18"/>
    </row>
    <row r="39" spans="1:9" ht="24.75" customHeight="1">
      <c r="A39" s="8" t="s">
        <v>89</v>
      </c>
      <c r="B39" s="8" t="s">
        <v>90</v>
      </c>
      <c r="C39" s="35" t="s">
        <v>67</v>
      </c>
      <c r="D39" s="8" t="s">
        <v>68</v>
      </c>
      <c r="E39" s="11">
        <v>76.65</v>
      </c>
      <c r="F39" s="11">
        <v>76.33</v>
      </c>
      <c r="G39" s="11">
        <f t="shared" si="1"/>
        <v>76.49000000000001</v>
      </c>
      <c r="H39" s="15">
        <v>12</v>
      </c>
      <c r="I39" s="18"/>
    </row>
    <row r="40" spans="1:9" ht="24.75" customHeight="1">
      <c r="A40" s="8" t="s">
        <v>91</v>
      </c>
      <c r="B40" s="8" t="s">
        <v>92</v>
      </c>
      <c r="C40" s="35" t="s">
        <v>67</v>
      </c>
      <c r="D40" s="8" t="s">
        <v>68</v>
      </c>
      <c r="E40" s="11">
        <v>76</v>
      </c>
      <c r="F40" s="11">
        <v>76.67</v>
      </c>
      <c r="G40" s="11">
        <f t="shared" si="1"/>
        <v>76.33500000000001</v>
      </c>
      <c r="H40" s="13">
        <v>13</v>
      </c>
      <c r="I40" s="18"/>
    </row>
    <row r="41" spans="1:9" ht="24.75" customHeight="1">
      <c r="A41" s="8" t="s">
        <v>93</v>
      </c>
      <c r="B41" s="8" t="s">
        <v>94</v>
      </c>
      <c r="C41" s="35" t="s">
        <v>67</v>
      </c>
      <c r="D41" s="8" t="s">
        <v>68</v>
      </c>
      <c r="E41" s="11">
        <v>75.25</v>
      </c>
      <c r="F41" s="11" t="s">
        <v>95</v>
      </c>
      <c r="G41" s="11">
        <f>E41*0.5</f>
        <v>37.625</v>
      </c>
      <c r="H41" s="13">
        <v>14</v>
      </c>
      <c r="I41" s="19"/>
    </row>
    <row r="42" spans="1:9" ht="24.75" customHeight="1">
      <c r="A42" s="8" t="s">
        <v>96</v>
      </c>
      <c r="B42" s="8" t="s">
        <v>97</v>
      </c>
      <c r="C42" s="35" t="s">
        <v>98</v>
      </c>
      <c r="D42" s="8" t="s">
        <v>99</v>
      </c>
      <c r="E42" s="11">
        <v>79.15</v>
      </c>
      <c r="F42" s="11">
        <v>90.33</v>
      </c>
      <c r="G42" s="11">
        <f t="shared" si="1"/>
        <v>84.74000000000001</v>
      </c>
      <c r="H42" s="12">
        <v>1</v>
      </c>
      <c r="I42" s="17"/>
    </row>
    <row r="43" spans="1:9" ht="24.75" customHeight="1">
      <c r="A43" s="8" t="s">
        <v>100</v>
      </c>
      <c r="B43" s="8" t="s">
        <v>101</v>
      </c>
      <c r="C43" s="35" t="s">
        <v>98</v>
      </c>
      <c r="D43" s="8" t="s">
        <v>99</v>
      </c>
      <c r="E43" s="11">
        <v>78.65</v>
      </c>
      <c r="F43" s="11">
        <v>89.67</v>
      </c>
      <c r="G43" s="11">
        <f t="shared" si="1"/>
        <v>84.16</v>
      </c>
      <c r="H43" s="12">
        <v>2</v>
      </c>
      <c r="I43" s="17"/>
    </row>
    <row r="44" spans="1:9" ht="24.75" customHeight="1">
      <c r="A44" s="8" t="s">
        <v>102</v>
      </c>
      <c r="B44" s="8" t="s">
        <v>103</v>
      </c>
      <c r="C44" s="35" t="s">
        <v>98</v>
      </c>
      <c r="D44" s="8" t="s">
        <v>99</v>
      </c>
      <c r="E44" s="11">
        <v>78.65</v>
      </c>
      <c r="F44" s="11">
        <v>89</v>
      </c>
      <c r="G44" s="11">
        <f t="shared" si="1"/>
        <v>83.825</v>
      </c>
      <c r="H44" s="12">
        <v>3</v>
      </c>
      <c r="I44" s="17"/>
    </row>
    <row r="45" spans="1:9" ht="24.75" customHeight="1">
      <c r="A45" s="8" t="s">
        <v>104</v>
      </c>
      <c r="B45" s="8" t="s">
        <v>105</v>
      </c>
      <c r="C45" s="35" t="s">
        <v>98</v>
      </c>
      <c r="D45" s="8" t="s">
        <v>99</v>
      </c>
      <c r="E45" s="11">
        <v>75.4</v>
      </c>
      <c r="F45" s="11">
        <v>91</v>
      </c>
      <c r="G45" s="11">
        <f t="shared" si="1"/>
        <v>83.2</v>
      </c>
      <c r="H45" s="13">
        <v>4</v>
      </c>
      <c r="I45" s="17"/>
    </row>
    <row r="46" spans="1:9" ht="24.75" customHeight="1">
      <c r="A46" s="8" t="s">
        <v>106</v>
      </c>
      <c r="B46" s="8" t="s">
        <v>107</v>
      </c>
      <c r="C46" s="35" t="s">
        <v>98</v>
      </c>
      <c r="D46" s="8" t="s">
        <v>99</v>
      </c>
      <c r="E46" s="11">
        <v>76.25</v>
      </c>
      <c r="F46" s="11">
        <v>90</v>
      </c>
      <c r="G46" s="11">
        <f t="shared" si="1"/>
        <v>83.125</v>
      </c>
      <c r="H46" s="13">
        <v>5</v>
      </c>
      <c r="I46" s="17"/>
    </row>
    <row r="47" spans="1:9" ht="24.75" customHeight="1">
      <c r="A47" s="8" t="s">
        <v>108</v>
      </c>
      <c r="B47" s="8" t="s">
        <v>109</v>
      </c>
      <c r="C47" s="35" t="s">
        <v>98</v>
      </c>
      <c r="D47" s="8" t="s">
        <v>99</v>
      </c>
      <c r="E47" s="11">
        <v>75.9</v>
      </c>
      <c r="F47" s="11">
        <v>90.33</v>
      </c>
      <c r="G47" s="11">
        <f t="shared" si="1"/>
        <v>83.11500000000001</v>
      </c>
      <c r="H47" s="13">
        <v>6</v>
      </c>
      <c r="I47" s="17"/>
    </row>
    <row r="48" spans="1:9" ht="24.75" customHeight="1">
      <c r="A48" s="8" t="s">
        <v>110</v>
      </c>
      <c r="B48" s="8" t="s">
        <v>111</v>
      </c>
      <c r="C48" s="35" t="s">
        <v>98</v>
      </c>
      <c r="D48" s="8" t="s">
        <v>99</v>
      </c>
      <c r="E48" s="11">
        <v>77.5</v>
      </c>
      <c r="F48" s="11">
        <v>88</v>
      </c>
      <c r="G48" s="11">
        <f t="shared" si="1"/>
        <v>82.75</v>
      </c>
      <c r="H48" s="13">
        <v>7</v>
      </c>
      <c r="I48" s="17"/>
    </row>
    <row r="49" spans="1:9" ht="24.75" customHeight="1">
      <c r="A49" s="8" t="s">
        <v>112</v>
      </c>
      <c r="B49" s="8" t="s">
        <v>113</v>
      </c>
      <c r="C49" s="35" t="s">
        <v>98</v>
      </c>
      <c r="D49" s="8" t="s">
        <v>99</v>
      </c>
      <c r="E49" s="11">
        <v>76.75</v>
      </c>
      <c r="F49" s="11">
        <v>88.33</v>
      </c>
      <c r="G49" s="11">
        <f t="shared" si="1"/>
        <v>82.53999999999999</v>
      </c>
      <c r="H49" s="12">
        <v>8</v>
      </c>
      <c r="I49" s="17"/>
    </row>
    <row r="50" spans="1:9" ht="24.75" customHeight="1">
      <c r="A50" s="8" t="s">
        <v>114</v>
      </c>
      <c r="B50" s="8" t="s">
        <v>115</v>
      </c>
      <c r="C50" s="35" t="s">
        <v>98</v>
      </c>
      <c r="D50" s="8" t="s">
        <v>99</v>
      </c>
      <c r="E50" s="11">
        <v>76.15</v>
      </c>
      <c r="F50" s="11">
        <v>88.33</v>
      </c>
      <c r="G50" s="11">
        <f t="shared" si="1"/>
        <v>82.24000000000001</v>
      </c>
      <c r="H50" s="13">
        <v>9</v>
      </c>
      <c r="I50" s="17"/>
    </row>
    <row r="51" spans="1:9" ht="24.75" customHeight="1">
      <c r="A51" s="8" t="s">
        <v>116</v>
      </c>
      <c r="B51" s="8" t="s">
        <v>117</v>
      </c>
      <c r="C51" s="35" t="s">
        <v>98</v>
      </c>
      <c r="D51" s="8" t="s">
        <v>99</v>
      </c>
      <c r="E51" s="11">
        <v>77.65</v>
      </c>
      <c r="F51" s="11">
        <v>86.67</v>
      </c>
      <c r="G51" s="11">
        <f t="shared" si="1"/>
        <v>82.16</v>
      </c>
      <c r="H51" s="13">
        <v>10</v>
      </c>
      <c r="I51" s="18"/>
    </row>
    <row r="52" spans="1:9" ht="24.75" customHeight="1">
      <c r="A52" s="8" t="s">
        <v>118</v>
      </c>
      <c r="B52" s="8" t="s">
        <v>119</v>
      </c>
      <c r="C52" s="35" t="s">
        <v>98</v>
      </c>
      <c r="D52" s="8" t="s">
        <v>99</v>
      </c>
      <c r="E52" s="11">
        <v>76.15</v>
      </c>
      <c r="F52" s="11">
        <v>87.67</v>
      </c>
      <c r="G52" s="11">
        <f t="shared" si="1"/>
        <v>81.91</v>
      </c>
      <c r="H52" s="13">
        <v>11</v>
      </c>
      <c r="I52" s="18"/>
    </row>
    <row r="53" spans="1:9" ht="24.75" customHeight="1">
      <c r="A53" s="8" t="s">
        <v>120</v>
      </c>
      <c r="B53" s="8" t="s">
        <v>121</v>
      </c>
      <c r="C53" s="35" t="s">
        <v>98</v>
      </c>
      <c r="D53" s="8" t="s">
        <v>99</v>
      </c>
      <c r="E53" s="11">
        <v>77.25</v>
      </c>
      <c r="F53" s="11">
        <v>85.67</v>
      </c>
      <c r="G53" s="11">
        <f t="shared" si="1"/>
        <v>81.46000000000001</v>
      </c>
      <c r="H53" s="13">
        <v>12</v>
      </c>
      <c r="I53" s="18"/>
    </row>
    <row r="54" spans="1:9" ht="24.75" customHeight="1">
      <c r="A54" s="8" t="s">
        <v>122</v>
      </c>
      <c r="B54" s="8" t="s">
        <v>123</v>
      </c>
      <c r="C54" s="35" t="s">
        <v>98</v>
      </c>
      <c r="D54" s="8" t="s">
        <v>99</v>
      </c>
      <c r="E54" s="11">
        <v>76.15</v>
      </c>
      <c r="F54" s="11">
        <v>86.67</v>
      </c>
      <c r="G54" s="11">
        <f t="shared" si="1"/>
        <v>81.41</v>
      </c>
      <c r="H54" s="13">
        <v>13</v>
      </c>
      <c r="I54" s="18"/>
    </row>
    <row r="55" spans="1:9" ht="24.75" customHeight="1">
      <c r="A55" s="8" t="s">
        <v>124</v>
      </c>
      <c r="B55" s="8" t="s">
        <v>125</v>
      </c>
      <c r="C55" s="35" t="s">
        <v>98</v>
      </c>
      <c r="D55" s="8" t="s">
        <v>99</v>
      </c>
      <c r="E55" s="11">
        <v>77.3</v>
      </c>
      <c r="F55" s="11">
        <v>85.33</v>
      </c>
      <c r="G55" s="11">
        <f t="shared" si="1"/>
        <v>81.315</v>
      </c>
      <c r="H55" s="13">
        <v>14</v>
      </c>
      <c r="I55" s="18"/>
    </row>
    <row r="56" spans="1:9" ht="24.75" customHeight="1">
      <c r="A56" s="8" t="s">
        <v>126</v>
      </c>
      <c r="B56" s="8" t="s">
        <v>127</v>
      </c>
      <c r="C56" s="35" t="s">
        <v>98</v>
      </c>
      <c r="D56" s="8" t="s">
        <v>99</v>
      </c>
      <c r="E56" s="11">
        <v>75.65</v>
      </c>
      <c r="F56" s="11">
        <v>86.67</v>
      </c>
      <c r="G56" s="11">
        <f t="shared" si="1"/>
        <v>81.16</v>
      </c>
      <c r="H56" s="12">
        <v>15</v>
      </c>
      <c r="I56" s="18"/>
    </row>
    <row r="57" spans="1:9" ht="24.75" customHeight="1">
      <c r="A57" s="8" t="s">
        <v>128</v>
      </c>
      <c r="B57" s="8" t="s">
        <v>129</v>
      </c>
      <c r="C57" s="35" t="s">
        <v>98</v>
      </c>
      <c r="D57" s="8" t="s">
        <v>99</v>
      </c>
      <c r="E57" s="11">
        <v>75.75</v>
      </c>
      <c r="F57" s="11">
        <v>85.33</v>
      </c>
      <c r="G57" s="11">
        <f t="shared" si="1"/>
        <v>80.53999999999999</v>
      </c>
      <c r="H57" s="13">
        <v>16</v>
      </c>
      <c r="I57" s="18"/>
    </row>
    <row r="58" spans="1:9" ht="24.75" customHeight="1">
      <c r="A58" s="8" t="s">
        <v>130</v>
      </c>
      <c r="B58" s="8" t="s">
        <v>131</v>
      </c>
      <c r="C58" s="35" t="s">
        <v>98</v>
      </c>
      <c r="D58" s="8" t="s">
        <v>99</v>
      </c>
      <c r="E58" s="11">
        <v>75.15</v>
      </c>
      <c r="F58" s="11">
        <v>85.67</v>
      </c>
      <c r="G58" s="11">
        <f t="shared" si="1"/>
        <v>80.41</v>
      </c>
      <c r="H58" s="13">
        <v>17</v>
      </c>
      <c r="I58" s="18"/>
    </row>
    <row r="59" spans="1:9" ht="24.75" customHeight="1">
      <c r="A59" s="8" t="s">
        <v>132</v>
      </c>
      <c r="B59" s="8" t="s">
        <v>133</v>
      </c>
      <c r="C59" s="35" t="s">
        <v>98</v>
      </c>
      <c r="D59" s="8" t="s">
        <v>99</v>
      </c>
      <c r="E59" s="11">
        <v>75.3</v>
      </c>
      <c r="F59" s="11">
        <v>81.33</v>
      </c>
      <c r="G59" s="11">
        <f t="shared" si="1"/>
        <v>78.315</v>
      </c>
      <c r="H59" s="13">
        <v>18</v>
      </c>
      <c r="I59" s="18"/>
    </row>
    <row r="60" spans="1:9" ht="24.75" customHeight="1">
      <c r="A60" s="8" t="s">
        <v>134</v>
      </c>
      <c r="B60" s="8" t="s">
        <v>135</v>
      </c>
      <c r="C60" s="35" t="s">
        <v>136</v>
      </c>
      <c r="D60" s="8" t="s">
        <v>137</v>
      </c>
      <c r="E60" s="11">
        <v>80.5</v>
      </c>
      <c r="F60" s="11">
        <v>90</v>
      </c>
      <c r="G60" s="11">
        <f t="shared" si="1"/>
        <v>85.25</v>
      </c>
      <c r="H60" s="12">
        <v>1</v>
      </c>
      <c r="I60" s="17"/>
    </row>
    <row r="61" spans="1:9" ht="24.75" customHeight="1">
      <c r="A61" s="8" t="s">
        <v>138</v>
      </c>
      <c r="B61" s="8" t="s">
        <v>139</v>
      </c>
      <c r="C61" s="35" t="s">
        <v>136</v>
      </c>
      <c r="D61" s="8" t="s">
        <v>137</v>
      </c>
      <c r="E61" s="11">
        <v>78.75</v>
      </c>
      <c r="F61" s="11">
        <v>86</v>
      </c>
      <c r="G61" s="11">
        <f t="shared" si="1"/>
        <v>82.375</v>
      </c>
      <c r="H61" s="12">
        <v>2</v>
      </c>
      <c r="I61" s="17"/>
    </row>
    <row r="62" spans="1:9" ht="24.75" customHeight="1">
      <c r="A62" s="8" t="s">
        <v>140</v>
      </c>
      <c r="B62" s="8" t="s">
        <v>141</v>
      </c>
      <c r="C62" s="35" t="s">
        <v>136</v>
      </c>
      <c r="D62" s="8" t="s">
        <v>137</v>
      </c>
      <c r="E62" s="11">
        <v>75.65</v>
      </c>
      <c r="F62" s="11">
        <v>89</v>
      </c>
      <c r="G62" s="11">
        <f t="shared" si="1"/>
        <v>82.325</v>
      </c>
      <c r="H62" s="13">
        <v>3</v>
      </c>
      <c r="I62" s="17"/>
    </row>
    <row r="63" spans="1:9" ht="24.75" customHeight="1">
      <c r="A63" s="8" t="s">
        <v>142</v>
      </c>
      <c r="B63" s="8" t="s">
        <v>143</v>
      </c>
      <c r="C63" s="35" t="s">
        <v>136</v>
      </c>
      <c r="D63" s="8" t="s">
        <v>137</v>
      </c>
      <c r="E63" s="11">
        <v>75.9</v>
      </c>
      <c r="F63" s="11">
        <v>85.67</v>
      </c>
      <c r="G63" s="11">
        <f t="shared" si="1"/>
        <v>80.785</v>
      </c>
      <c r="H63" s="13">
        <v>4</v>
      </c>
      <c r="I63" s="17"/>
    </row>
    <row r="64" spans="1:9" ht="24.75" customHeight="1">
      <c r="A64" s="8" t="s">
        <v>144</v>
      </c>
      <c r="B64" s="8" t="s">
        <v>145</v>
      </c>
      <c r="C64" s="35" t="s">
        <v>136</v>
      </c>
      <c r="D64" s="8" t="s">
        <v>137</v>
      </c>
      <c r="E64" s="11">
        <v>77</v>
      </c>
      <c r="F64" s="11">
        <v>84.33</v>
      </c>
      <c r="G64" s="11">
        <f t="shared" si="1"/>
        <v>80.66499999999999</v>
      </c>
      <c r="H64" s="12">
        <v>5</v>
      </c>
      <c r="I64" s="17"/>
    </row>
    <row r="65" spans="1:9" ht="24.75" customHeight="1">
      <c r="A65" s="8" t="s">
        <v>146</v>
      </c>
      <c r="B65" s="8" t="s">
        <v>147</v>
      </c>
      <c r="C65" s="35" t="s">
        <v>136</v>
      </c>
      <c r="D65" s="8" t="s">
        <v>137</v>
      </c>
      <c r="E65" s="11">
        <v>77.75</v>
      </c>
      <c r="F65" s="11">
        <v>80.33</v>
      </c>
      <c r="G65" s="11">
        <f t="shared" si="1"/>
        <v>79.03999999999999</v>
      </c>
      <c r="H65" s="13">
        <v>6</v>
      </c>
      <c r="I65" s="18"/>
    </row>
    <row r="66" spans="1:9" ht="24.75" customHeight="1">
      <c r="A66" s="8" t="s">
        <v>148</v>
      </c>
      <c r="B66" s="8" t="s">
        <v>149</v>
      </c>
      <c r="C66" s="35" t="s">
        <v>136</v>
      </c>
      <c r="D66" s="8" t="s">
        <v>137</v>
      </c>
      <c r="E66" s="11">
        <v>76.5</v>
      </c>
      <c r="F66" s="11">
        <v>81</v>
      </c>
      <c r="G66" s="11">
        <f t="shared" si="1"/>
        <v>78.75</v>
      </c>
      <c r="H66" s="12">
        <v>7</v>
      </c>
      <c r="I66" s="18"/>
    </row>
    <row r="67" spans="1:9" ht="24.75" customHeight="1">
      <c r="A67" s="8" t="s">
        <v>150</v>
      </c>
      <c r="B67" s="8" t="s">
        <v>151</v>
      </c>
      <c r="C67" s="35" t="s">
        <v>136</v>
      </c>
      <c r="D67" s="8" t="s">
        <v>137</v>
      </c>
      <c r="E67" s="11">
        <v>77</v>
      </c>
      <c r="F67" s="11">
        <v>80</v>
      </c>
      <c r="G67" s="11">
        <f t="shared" si="1"/>
        <v>78.5</v>
      </c>
      <c r="H67" s="13">
        <v>8</v>
      </c>
      <c r="I67" s="18"/>
    </row>
    <row r="68" spans="1:9" ht="24.75" customHeight="1">
      <c r="A68" s="8" t="s">
        <v>152</v>
      </c>
      <c r="B68" s="8" t="s">
        <v>153</v>
      </c>
      <c r="C68" s="35" t="s">
        <v>136</v>
      </c>
      <c r="D68" s="8" t="s">
        <v>137</v>
      </c>
      <c r="E68" s="11">
        <v>76.3</v>
      </c>
      <c r="F68" s="11">
        <v>77.33</v>
      </c>
      <c r="G68" s="11">
        <f aca="true" t="shared" si="2" ref="G68:G99">E68*0.5+F68*0.5</f>
        <v>76.815</v>
      </c>
      <c r="H68" s="13">
        <v>9</v>
      </c>
      <c r="I68" s="18"/>
    </row>
    <row r="69" spans="1:9" ht="24.75" customHeight="1">
      <c r="A69" s="8" t="s">
        <v>154</v>
      </c>
      <c r="B69" s="8" t="s">
        <v>155</v>
      </c>
      <c r="C69" s="35" t="s">
        <v>136</v>
      </c>
      <c r="D69" s="8" t="s">
        <v>137</v>
      </c>
      <c r="E69" s="11">
        <v>76.9</v>
      </c>
      <c r="F69" s="11">
        <v>72.33</v>
      </c>
      <c r="G69" s="11">
        <f t="shared" si="2"/>
        <v>74.61500000000001</v>
      </c>
      <c r="H69" s="13">
        <v>10</v>
      </c>
      <c r="I69" s="18"/>
    </row>
    <row r="70" spans="1:9" ht="24.75" customHeight="1">
      <c r="A70" s="8" t="s">
        <v>156</v>
      </c>
      <c r="B70" s="8" t="s">
        <v>157</v>
      </c>
      <c r="C70" s="35" t="s">
        <v>158</v>
      </c>
      <c r="D70" s="8" t="s">
        <v>159</v>
      </c>
      <c r="E70" s="11">
        <v>80.75</v>
      </c>
      <c r="F70" s="11">
        <v>87.67</v>
      </c>
      <c r="G70" s="11">
        <f t="shared" si="2"/>
        <v>84.21000000000001</v>
      </c>
      <c r="H70" s="12">
        <v>1</v>
      </c>
      <c r="I70" s="17"/>
    </row>
    <row r="71" spans="1:9" ht="24.75" customHeight="1">
      <c r="A71" s="8" t="s">
        <v>160</v>
      </c>
      <c r="B71" s="8" t="s">
        <v>161</v>
      </c>
      <c r="C71" s="35" t="s">
        <v>158</v>
      </c>
      <c r="D71" s="8" t="s">
        <v>159</v>
      </c>
      <c r="E71" s="11">
        <v>75.25</v>
      </c>
      <c r="F71" s="11">
        <v>88</v>
      </c>
      <c r="G71" s="11">
        <f t="shared" si="2"/>
        <v>81.625</v>
      </c>
      <c r="H71" s="12">
        <v>2</v>
      </c>
      <c r="I71" s="18"/>
    </row>
    <row r="72" spans="1:9" ht="24.75" customHeight="1">
      <c r="A72" s="8" t="s">
        <v>162</v>
      </c>
      <c r="B72" s="8" t="s">
        <v>163</v>
      </c>
      <c r="C72" s="35" t="s">
        <v>164</v>
      </c>
      <c r="D72" s="8" t="s">
        <v>165</v>
      </c>
      <c r="E72" s="11">
        <v>73.75</v>
      </c>
      <c r="F72" s="11">
        <v>86.33</v>
      </c>
      <c r="G72" s="11">
        <f t="shared" si="2"/>
        <v>80.03999999999999</v>
      </c>
      <c r="H72" s="12">
        <v>1</v>
      </c>
      <c r="I72" s="17"/>
    </row>
    <row r="73" spans="1:9" ht="24.75" customHeight="1">
      <c r="A73" s="8" t="s">
        <v>166</v>
      </c>
      <c r="B73" s="8" t="s">
        <v>167</v>
      </c>
      <c r="C73" s="35" t="s">
        <v>164</v>
      </c>
      <c r="D73" s="8" t="s">
        <v>165</v>
      </c>
      <c r="E73" s="11">
        <v>72.15</v>
      </c>
      <c r="F73" s="11">
        <v>83.67</v>
      </c>
      <c r="G73" s="11">
        <f t="shared" si="2"/>
        <v>77.91</v>
      </c>
      <c r="H73" s="12">
        <v>2</v>
      </c>
      <c r="I73" s="18"/>
    </row>
    <row r="74" spans="1:9" ht="24.75" customHeight="1">
      <c r="A74" s="8" t="s">
        <v>168</v>
      </c>
      <c r="B74" s="8" t="s">
        <v>169</v>
      </c>
      <c r="C74" s="35" t="s">
        <v>170</v>
      </c>
      <c r="D74" s="8" t="s">
        <v>171</v>
      </c>
      <c r="E74" s="11">
        <v>74.55</v>
      </c>
      <c r="F74" s="11">
        <v>93</v>
      </c>
      <c r="G74" s="11">
        <f t="shared" si="2"/>
        <v>83.775</v>
      </c>
      <c r="H74" s="13">
        <v>1</v>
      </c>
      <c r="I74" s="17"/>
    </row>
    <row r="75" spans="1:9" ht="24.75" customHeight="1">
      <c r="A75" s="8" t="s">
        <v>172</v>
      </c>
      <c r="B75" s="8" t="s">
        <v>173</v>
      </c>
      <c r="C75" s="35" t="s">
        <v>170</v>
      </c>
      <c r="D75" s="8" t="s">
        <v>171</v>
      </c>
      <c r="E75" s="11">
        <v>74.5</v>
      </c>
      <c r="F75" s="11">
        <v>92.33</v>
      </c>
      <c r="G75" s="11">
        <f t="shared" si="2"/>
        <v>83.41499999999999</v>
      </c>
      <c r="H75" s="13">
        <v>2</v>
      </c>
      <c r="I75" s="17"/>
    </row>
    <row r="76" spans="1:9" ht="24.75" customHeight="1">
      <c r="A76" s="8" t="s">
        <v>174</v>
      </c>
      <c r="B76" s="8" t="s">
        <v>175</v>
      </c>
      <c r="C76" s="35" t="s">
        <v>170</v>
      </c>
      <c r="D76" s="8" t="s">
        <v>171</v>
      </c>
      <c r="E76" s="11">
        <v>77.4</v>
      </c>
      <c r="F76" s="11">
        <v>89</v>
      </c>
      <c r="G76" s="11">
        <f t="shared" si="2"/>
        <v>83.2</v>
      </c>
      <c r="H76" s="13">
        <v>3</v>
      </c>
      <c r="I76" s="17"/>
    </row>
    <row r="77" spans="1:9" ht="24.75" customHeight="1">
      <c r="A77" s="8" t="s">
        <v>176</v>
      </c>
      <c r="B77" s="8" t="s">
        <v>177</v>
      </c>
      <c r="C77" s="35" t="s">
        <v>170</v>
      </c>
      <c r="D77" s="8" t="s">
        <v>171</v>
      </c>
      <c r="E77" s="11">
        <v>74.15</v>
      </c>
      <c r="F77" s="11">
        <v>92</v>
      </c>
      <c r="G77" s="11">
        <f t="shared" si="2"/>
        <v>83.075</v>
      </c>
      <c r="H77" s="13">
        <v>4</v>
      </c>
      <c r="I77" s="18"/>
    </row>
    <row r="78" spans="1:9" ht="24.75" customHeight="1">
      <c r="A78" s="8" t="s">
        <v>178</v>
      </c>
      <c r="B78" s="8" t="s">
        <v>179</v>
      </c>
      <c r="C78" s="35" t="s">
        <v>170</v>
      </c>
      <c r="D78" s="8" t="s">
        <v>171</v>
      </c>
      <c r="E78" s="11">
        <v>76.15</v>
      </c>
      <c r="F78" s="11">
        <v>85.33</v>
      </c>
      <c r="G78" s="11">
        <f t="shared" si="2"/>
        <v>80.74000000000001</v>
      </c>
      <c r="H78" s="13">
        <v>5</v>
      </c>
      <c r="I78" s="18"/>
    </row>
    <row r="79" spans="1:9" ht="24.75" customHeight="1">
      <c r="A79" s="20" t="s">
        <v>180</v>
      </c>
      <c r="B79" s="20" t="s">
        <v>181</v>
      </c>
      <c r="C79" s="36" t="s">
        <v>170</v>
      </c>
      <c r="D79" s="20" t="s">
        <v>171</v>
      </c>
      <c r="E79" s="25">
        <v>73.5</v>
      </c>
      <c r="F79" s="25">
        <v>88</v>
      </c>
      <c r="G79" s="25">
        <f t="shared" si="2"/>
        <v>80.75</v>
      </c>
      <c r="H79" s="26">
        <v>6</v>
      </c>
      <c r="I79" s="31"/>
    </row>
    <row r="80" spans="1:9" ht="24.75" customHeight="1">
      <c r="A80" s="15" t="s">
        <v>182</v>
      </c>
      <c r="B80" s="15" t="s">
        <v>183</v>
      </c>
      <c r="C80" s="37" t="s">
        <v>31</v>
      </c>
      <c r="D80" s="15" t="s">
        <v>184</v>
      </c>
      <c r="E80" s="27">
        <v>90</v>
      </c>
      <c r="F80" s="27">
        <v>82.83</v>
      </c>
      <c r="G80" s="27">
        <f t="shared" si="2"/>
        <v>86.41499999999999</v>
      </c>
      <c r="H80" s="15">
        <v>1</v>
      </c>
      <c r="I80" s="17"/>
    </row>
    <row r="81" spans="1:9" ht="24.75" customHeight="1">
      <c r="A81" s="15" t="s">
        <v>185</v>
      </c>
      <c r="B81" s="15" t="s">
        <v>186</v>
      </c>
      <c r="C81" s="37" t="s">
        <v>31</v>
      </c>
      <c r="D81" s="15" t="s">
        <v>184</v>
      </c>
      <c r="E81" s="27">
        <v>89</v>
      </c>
      <c r="F81" s="27">
        <v>81.93</v>
      </c>
      <c r="G81" s="27">
        <f t="shared" si="2"/>
        <v>85.465</v>
      </c>
      <c r="H81" s="15">
        <v>2</v>
      </c>
      <c r="I81" s="17"/>
    </row>
    <row r="82" spans="1:9" ht="24.75" customHeight="1">
      <c r="A82" s="15" t="s">
        <v>187</v>
      </c>
      <c r="B82" s="15" t="s">
        <v>188</v>
      </c>
      <c r="C82" s="37" t="s">
        <v>31</v>
      </c>
      <c r="D82" s="15" t="s">
        <v>184</v>
      </c>
      <c r="E82" s="27">
        <v>85.1</v>
      </c>
      <c r="F82" s="27">
        <v>85.07</v>
      </c>
      <c r="G82" s="27">
        <f t="shared" si="2"/>
        <v>85.085</v>
      </c>
      <c r="H82" s="15">
        <v>3</v>
      </c>
      <c r="I82" s="17"/>
    </row>
    <row r="83" spans="1:9" ht="24.75" customHeight="1">
      <c r="A83" s="15" t="s">
        <v>189</v>
      </c>
      <c r="B83" s="15" t="s">
        <v>190</v>
      </c>
      <c r="C83" s="37" t="s">
        <v>31</v>
      </c>
      <c r="D83" s="15" t="s">
        <v>184</v>
      </c>
      <c r="E83" s="27">
        <v>85.1</v>
      </c>
      <c r="F83" s="27">
        <v>80.23</v>
      </c>
      <c r="G83" s="27">
        <f t="shared" si="2"/>
        <v>82.66499999999999</v>
      </c>
      <c r="H83" s="15">
        <v>4</v>
      </c>
      <c r="I83" s="18"/>
    </row>
    <row r="84" spans="1:9" ht="24.75" customHeight="1">
      <c r="A84" s="15" t="s">
        <v>191</v>
      </c>
      <c r="B84" s="15" t="s">
        <v>192</v>
      </c>
      <c r="C84" s="37" t="s">
        <v>31</v>
      </c>
      <c r="D84" s="15" t="s">
        <v>184</v>
      </c>
      <c r="E84" s="27">
        <v>86.85</v>
      </c>
      <c r="F84" s="27">
        <v>78</v>
      </c>
      <c r="G84" s="27">
        <f t="shared" si="2"/>
        <v>82.425</v>
      </c>
      <c r="H84" s="15">
        <v>5</v>
      </c>
      <c r="I84" s="18"/>
    </row>
    <row r="85" spans="1:9" ht="24.75" customHeight="1">
      <c r="A85" s="15" t="s">
        <v>193</v>
      </c>
      <c r="B85" s="15" t="s">
        <v>194</v>
      </c>
      <c r="C85" s="37" t="s">
        <v>31</v>
      </c>
      <c r="D85" s="15" t="s">
        <v>184</v>
      </c>
      <c r="E85" s="27">
        <v>85</v>
      </c>
      <c r="F85" s="27">
        <v>77.3</v>
      </c>
      <c r="G85" s="27">
        <f t="shared" si="2"/>
        <v>81.15</v>
      </c>
      <c r="H85" s="15">
        <v>6</v>
      </c>
      <c r="I85" s="18"/>
    </row>
    <row r="86" spans="1:9" ht="24.75" customHeight="1">
      <c r="A86" s="15" t="s">
        <v>195</v>
      </c>
      <c r="B86" s="15" t="s">
        <v>196</v>
      </c>
      <c r="C86" s="37" t="s">
        <v>45</v>
      </c>
      <c r="D86" s="15" t="s">
        <v>197</v>
      </c>
      <c r="E86" s="27">
        <v>90</v>
      </c>
      <c r="F86" s="27">
        <v>82.5</v>
      </c>
      <c r="G86" s="27">
        <f t="shared" si="2"/>
        <v>86.25</v>
      </c>
      <c r="H86" s="15">
        <v>1</v>
      </c>
      <c r="I86" s="17"/>
    </row>
    <row r="87" spans="1:9" ht="24.75" customHeight="1">
      <c r="A87" s="15" t="s">
        <v>198</v>
      </c>
      <c r="B87" s="15" t="s">
        <v>199</v>
      </c>
      <c r="C87" s="37" t="s">
        <v>45</v>
      </c>
      <c r="D87" s="15" t="s">
        <v>197</v>
      </c>
      <c r="E87" s="27">
        <v>86.5</v>
      </c>
      <c r="F87" s="27">
        <v>85</v>
      </c>
      <c r="G87" s="27">
        <f t="shared" si="2"/>
        <v>85.75</v>
      </c>
      <c r="H87" s="15">
        <v>2</v>
      </c>
      <c r="I87" s="17"/>
    </row>
    <row r="88" spans="1:9" ht="24.75" customHeight="1">
      <c r="A88" s="15" t="s">
        <v>200</v>
      </c>
      <c r="B88" s="15" t="s">
        <v>201</v>
      </c>
      <c r="C88" s="37" t="s">
        <v>45</v>
      </c>
      <c r="D88" s="15" t="s">
        <v>197</v>
      </c>
      <c r="E88" s="27">
        <v>87</v>
      </c>
      <c r="F88" s="27">
        <v>80.5</v>
      </c>
      <c r="G88" s="27">
        <f t="shared" si="2"/>
        <v>83.75</v>
      </c>
      <c r="H88" s="15">
        <v>3</v>
      </c>
      <c r="I88" s="18"/>
    </row>
    <row r="89" spans="1:9" ht="24.75" customHeight="1">
      <c r="A89" s="15" t="s">
        <v>202</v>
      </c>
      <c r="B89" s="15" t="s">
        <v>203</v>
      </c>
      <c r="C89" s="37" t="s">
        <v>45</v>
      </c>
      <c r="D89" s="15" t="s">
        <v>197</v>
      </c>
      <c r="E89" s="27">
        <v>86.25</v>
      </c>
      <c r="F89" s="27">
        <v>78.67</v>
      </c>
      <c r="G89" s="27">
        <f t="shared" si="2"/>
        <v>82.46000000000001</v>
      </c>
      <c r="H89" s="15">
        <v>4</v>
      </c>
      <c r="I89" s="18"/>
    </row>
    <row r="90" spans="1:9" ht="24.75" customHeight="1">
      <c r="A90" s="21" t="s">
        <v>204</v>
      </c>
      <c r="B90" s="22" t="s">
        <v>205</v>
      </c>
      <c r="C90" s="38" t="s">
        <v>45</v>
      </c>
      <c r="D90" s="22" t="s">
        <v>197</v>
      </c>
      <c r="E90" s="28">
        <v>86.25</v>
      </c>
      <c r="F90" s="28">
        <v>77.73</v>
      </c>
      <c r="G90" s="28">
        <f t="shared" si="2"/>
        <v>81.99000000000001</v>
      </c>
      <c r="H90" s="22">
        <v>5</v>
      </c>
      <c r="I90" s="32"/>
    </row>
    <row r="91" spans="1:9" ht="24.75" customHeight="1">
      <c r="A91" s="23" t="s">
        <v>206</v>
      </c>
      <c r="B91" s="15" t="s">
        <v>207</v>
      </c>
      <c r="C91" s="37" t="s">
        <v>67</v>
      </c>
      <c r="D91" s="15" t="s">
        <v>208</v>
      </c>
      <c r="E91" s="27">
        <v>86.5</v>
      </c>
      <c r="F91" s="27">
        <v>85.67</v>
      </c>
      <c r="G91" s="27">
        <f t="shared" si="2"/>
        <v>86.08500000000001</v>
      </c>
      <c r="H91" s="15">
        <v>1</v>
      </c>
      <c r="I91" s="17"/>
    </row>
    <row r="92" spans="1:9" ht="24.75" customHeight="1">
      <c r="A92" s="23" t="s">
        <v>209</v>
      </c>
      <c r="B92" s="15" t="s">
        <v>210</v>
      </c>
      <c r="C92" s="37" t="s">
        <v>67</v>
      </c>
      <c r="D92" s="15" t="s">
        <v>208</v>
      </c>
      <c r="E92" s="27">
        <v>87.6</v>
      </c>
      <c r="F92" s="27">
        <v>81.67</v>
      </c>
      <c r="G92" s="27">
        <f t="shared" si="2"/>
        <v>84.63499999999999</v>
      </c>
      <c r="H92" s="15">
        <v>2</v>
      </c>
      <c r="I92" s="17"/>
    </row>
    <row r="93" spans="1:9" ht="24.75" customHeight="1">
      <c r="A93" s="23" t="s">
        <v>211</v>
      </c>
      <c r="B93" s="15" t="s">
        <v>212</v>
      </c>
      <c r="C93" s="37" t="s">
        <v>67</v>
      </c>
      <c r="D93" s="15" t="s">
        <v>208</v>
      </c>
      <c r="E93" s="27">
        <v>89.5</v>
      </c>
      <c r="F93" s="27">
        <v>79.33</v>
      </c>
      <c r="G93" s="27">
        <f t="shared" si="2"/>
        <v>84.41499999999999</v>
      </c>
      <c r="H93" s="15">
        <v>3</v>
      </c>
      <c r="I93" s="18"/>
    </row>
    <row r="94" spans="1:9" ht="24.75" customHeight="1">
      <c r="A94" s="23" t="s">
        <v>213</v>
      </c>
      <c r="B94" s="15" t="s">
        <v>214</v>
      </c>
      <c r="C94" s="37" t="s">
        <v>67</v>
      </c>
      <c r="D94" s="15" t="s">
        <v>208</v>
      </c>
      <c r="E94" s="27">
        <v>87</v>
      </c>
      <c r="F94" s="27">
        <v>72.67</v>
      </c>
      <c r="G94" s="27">
        <f t="shared" si="2"/>
        <v>79.83500000000001</v>
      </c>
      <c r="H94" s="15">
        <v>4</v>
      </c>
      <c r="I94" s="18"/>
    </row>
    <row r="95" spans="1:9" ht="24.75" customHeight="1">
      <c r="A95" s="23" t="s">
        <v>215</v>
      </c>
      <c r="B95" s="15" t="s">
        <v>216</v>
      </c>
      <c r="C95" s="37" t="s">
        <v>98</v>
      </c>
      <c r="D95" s="15" t="s">
        <v>217</v>
      </c>
      <c r="E95" s="27">
        <v>88.1</v>
      </c>
      <c r="F95" s="27">
        <v>85.63</v>
      </c>
      <c r="G95" s="27">
        <f t="shared" si="2"/>
        <v>86.865</v>
      </c>
      <c r="H95" s="15">
        <v>1</v>
      </c>
      <c r="I95" s="17"/>
    </row>
    <row r="96" spans="1:9" ht="24.75" customHeight="1">
      <c r="A96" s="23" t="s">
        <v>218</v>
      </c>
      <c r="B96" s="15" t="s">
        <v>219</v>
      </c>
      <c r="C96" s="37" t="s">
        <v>98</v>
      </c>
      <c r="D96" s="15" t="s">
        <v>217</v>
      </c>
      <c r="E96" s="27">
        <v>88.25</v>
      </c>
      <c r="F96" s="27">
        <v>81.33</v>
      </c>
      <c r="G96" s="27">
        <f t="shared" si="2"/>
        <v>84.78999999999999</v>
      </c>
      <c r="H96" s="15">
        <v>2</v>
      </c>
      <c r="I96" s="17"/>
    </row>
    <row r="97" spans="1:9" ht="24.75" customHeight="1">
      <c r="A97" s="23" t="s">
        <v>220</v>
      </c>
      <c r="B97" s="15" t="s">
        <v>221</v>
      </c>
      <c r="C97" s="37" t="s">
        <v>98</v>
      </c>
      <c r="D97" s="15" t="s">
        <v>217</v>
      </c>
      <c r="E97" s="27">
        <v>85.1</v>
      </c>
      <c r="F97" s="27">
        <v>78.83</v>
      </c>
      <c r="G97" s="27">
        <f t="shared" si="2"/>
        <v>81.965</v>
      </c>
      <c r="H97" s="15">
        <v>3</v>
      </c>
      <c r="I97" s="17"/>
    </row>
    <row r="98" spans="1:9" ht="24.75" customHeight="1">
      <c r="A98" s="23" t="s">
        <v>222</v>
      </c>
      <c r="B98" s="15" t="s">
        <v>223</v>
      </c>
      <c r="C98" s="37" t="s">
        <v>98</v>
      </c>
      <c r="D98" s="15" t="s">
        <v>217</v>
      </c>
      <c r="E98" s="27">
        <v>86</v>
      </c>
      <c r="F98" s="27">
        <v>75.6</v>
      </c>
      <c r="G98" s="27">
        <f t="shared" si="2"/>
        <v>80.8</v>
      </c>
      <c r="H98" s="15">
        <v>4</v>
      </c>
      <c r="I98" s="18"/>
    </row>
    <row r="99" spans="1:9" ht="24.75" customHeight="1">
      <c r="A99" s="8" t="s">
        <v>224</v>
      </c>
      <c r="B99" s="24" t="s">
        <v>225</v>
      </c>
      <c r="C99" s="39" t="s">
        <v>98</v>
      </c>
      <c r="D99" s="24" t="s">
        <v>217</v>
      </c>
      <c r="E99" s="29">
        <v>87.25</v>
      </c>
      <c r="F99" s="29">
        <v>73.57</v>
      </c>
      <c r="G99" s="29">
        <f t="shared" si="2"/>
        <v>80.41</v>
      </c>
      <c r="H99" s="30">
        <v>5</v>
      </c>
      <c r="I99" s="32"/>
    </row>
    <row r="100" spans="1:9" ht="24.75" customHeight="1">
      <c r="A100" s="8" t="s">
        <v>226</v>
      </c>
      <c r="B100" s="8" t="s">
        <v>227</v>
      </c>
      <c r="C100" s="35" t="s">
        <v>98</v>
      </c>
      <c r="D100" s="8" t="s">
        <v>217</v>
      </c>
      <c r="E100" s="11">
        <v>86.75</v>
      </c>
      <c r="F100" s="11" t="s">
        <v>95</v>
      </c>
      <c r="G100" s="11">
        <f>E100*0.5</f>
        <v>43.375</v>
      </c>
      <c r="H100" s="13">
        <v>6</v>
      </c>
      <c r="I100" s="18"/>
    </row>
    <row r="101" spans="1:9" ht="24.75" customHeight="1">
      <c r="A101" s="8" t="s">
        <v>228</v>
      </c>
      <c r="B101" s="8" t="s">
        <v>229</v>
      </c>
      <c r="C101" s="35" t="s">
        <v>136</v>
      </c>
      <c r="D101" s="8" t="s">
        <v>230</v>
      </c>
      <c r="E101" s="11">
        <v>88.75</v>
      </c>
      <c r="F101" s="11">
        <v>85.6</v>
      </c>
      <c r="G101" s="11">
        <f aca="true" t="shared" si="3" ref="G100:G131">E101*0.5+F101*0.5</f>
        <v>87.175</v>
      </c>
      <c r="H101" s="12">
        <v>1</v>
      </c>
      <c r="I101" s="17"/>
    </row>
    <row r="102" spans="1:9" ht="24.75" customHeight="1">
      <c r="A102" s="8" t="s">
        <v>231</v>
      </c>
      <c r="B102" s="8" t="s">
        <v>232</v>
      </c>
      <c r="C102" s="35" t="s">
        <v>136</v>
      </c>
      <c r="D102" s="8" t="s">
        <v>230</v>
      </c>
      <c r="E102" s="11">
        <v>85.75</v>
      </c>
      <c r="F102" s="11">
        <v>84.33</v>
      </c>
      <c r="G102" s="11">
        <f t="shared" si="3"/>
        <v>85.03999999999999</v>
      </c>
      <c r="H102" s="13">
        <v>2</v>
      </c>
      <c r="I102" s="17"/>
    </row>
    <row r="103" spans="1:9" ht="24.75" customHeight="1">
      <c r="A103" s="8" t="s">
        <v>233</v>
      </c>
      <c r="B103" s="8" t="s">
        <v>234</v>
      </c>
      <c r="C103" s="35" t="s">
        <v>136</v>
      </c>
      <c r="D103" s="8" t="s">
        <v>230</v>
      </c>
      <c r="E103" s="11">
        <v>87</v>
      </c>
      <c r="F103" s="11">
        <v>81.17</v>
      </c>
      <c r="G103" s="11">
        <f t="shared" si="3"/>
        <v>84.08500000000001</v>
      </c>
      <c r="H103" s="12">
        <v>3</v>
      </c>
      <c r="I103" s="18"/>
    </row>
    <row r="104" spans="1:9" ht="24.75" customHeight="1">
      <c r="A104" s="8" t="s">
        <v>235</v>
      </c>
      <c r="B104" s="8" t="s">
        <v>236</v>
      </c>
      <c r="C104" s="35" t="s">
        <v>136</v>
      </c>
      <c r="D104" s="8" t="s">
        <v>230</v>
      </c>
      <c r="E104" s="11">
        <v>87.75</v>
      </c>
      <c r="F104" s="11">
        <v>75.87</v>
      </c>
      <c r="G104" s="11">
        <f t="shared" si="3"/>
        <v>81.81</v>
      </c>
      <c r="H104" s="13">
        <v>4</v>
      </c>
      <c r="I104" s="18"/>
    </row>
    <row r="105" spans="1:9" ht="24.75" customHeight="1">
      <c r="A105" s="8" t="s">
        <v>237</v>
      </c>
      <c r="B105" s="8" t="s">
        <v>238</v>
      </c>
      <c r="C105" s="35" t="s">
        <v>170</v>
      </c>
      <c r="D105" s="8" t="s">
        <v>239</v>
      </c>
      <c r="E105" s="11">
        <v>90</v>
      </c>
      <c r="F105" s="11">
        <v>82.5</v>
      </c>
      <c r="G105" s="11">
        <f t="shared" si="3"/>
        <v>86.25</v>
      </c>
      <c r="H105" s="12">
        <v>1</v>
      </c>
      <c r="I105" s="17"/>
    </row>
    <row r="106" spans="1:9" ht="24.75" customHeight="1">
      <c r="A106" s="8" t="s">
        <v>240</v>
      </c>
      <c r="B106" s="8" t="s">
        <v>241</v>
      </c>
      <c r="C106" s="35" t="s">
        <v>170</v>
      </c>
      <c r="D106" s="8" t="s">
        <v>239</v>
      </c>
      <c r="E106" s="11">
        <v>88.1</v>
      </c>
      <c r="F106" s="11">
        <v>82.83</v>
      </c>
      <c r="G106" s="11">
        <f t="shared" si="3"/>
        <v>85.465</v>
      </c>
      <c r="H106" s="13">
        <v>2</v>
      </c>
      <c r="I106" s="17"/>
    </row>
    <row r="107" spans="1:9" ht="24.75" customHeight="1">
      <c r="A107" s="8" t="s">
        <v>242</v>
      </c>
      <c r="B107" s="8" t="s">
        <v>243</v>
      </c>
      <c r="C107" s="35" t="s">
        <v>170</v>
      </c>
      <c r="D107" s="8" t="s">
        <v>239</v>
      </c>
      <c r="E107" s="11">
        <v>89</v>
      </c>
      <c r="F107" s="11">
        <v>80.4</v>
      </c>
      <c r="G107" s="11">
        <f t="shared" si="3"/>
        <v>84.7</v>
      </c>
      <c r="H107" s="13">
        <v>3</v>
      </c>
      <c r="I107" s="18"/>
    </row>
    <row r="108" spans="1:9" ht="24.75" customHeight="1">
      <c r="A108" s="8" t="s">
        <v>244</v>
      </c>
      <c r="B108" s="8" t="s">
        <v>245</v>
      </c>
      <c r="C108" s="35" t="s">
        <v>170</v>
      </c>
      <c r="D108" s="8" t="s">
        <v>239</v>
      </c>
      <c r="E108" s="11">
        <v>86.5</v>
      </c>
      <c r="F108" s="11">
        <v>81.17</v>
      </c>
      <c r="G108" s="11">
        <f t="shared" si="3"/>
        <v>83.83500000000001</v>
      </c>
      <c r="H108" s="12">
        <v>4</v>
      </c>
      <c r="I108" s="18"/>
    </row>
    <row r="109" spans="1:9" ht="24.75" customHeight="1">
      <c r="A109" s="8" t="s">
        <v>246</v>
      </c>
      <c r="B109" s="8" t="s">
        <v>247</v>
      </c>
      <c r="C109" s="35" t="s">
        <v>170</v>
      </c>
      <c r="D109" s="8" t="s">
        <v>239</v>
      </c>
      <c r="E109" s="11">
        <v>86.5</v>
      </c>
      <c r="F109" s="11">
        <v>77.07</v>
      </c>
      <c r="G109" s="11">
        <f t="shared" si="3"/>
        <v>81.785</v>
      </c>
      <c r="H109" s="12">
        <v>5</v>
      </c>
      <c r="I109" s="18"/>
    </row>
    <row r="110" spans="1:9" ht="24.75" customHeight="1">
      <c r="A110" s="8" t="s">
        <v>248</v>
      </c>
      <c r="B110" s="8" t="s">
        <v>249</v>
      </c>
      <c r="C110" s="35" t="s">
        <v>45</v>
      </c>
      <c r="D110" s="8" t="s">
        <v>250</v>
      </c>
      <c r="E110" s="11">
        <v>82.55</v>
      </c>
      <c r="F110" s="11">
        <v>81.89</v>
      </c>
      <c r="G110" s="11">
        <f t="shared" si="3"/>
        <v>82.22</v>
      </c>
      <c r="H110" s="12">
        <v>1</v>
      </c>
      <c r="I110" s="17"/>
    </row>
    <row r="111" spans="1:9" ht="24.75" customHeight="1">
      <c r="A111" s="8" t="s">
        <v>251</v>
      </c>
      <c r="B111" s="8" t="s">
        <v>252</v>
      </c>
      <c r="C111" s="35" t="s">
        <v>45</v>
      </c>
      <c r="D111" s="8" t="s">
        <v>250</v>
      </c>
      <c r="E111" s="11">
        <v>80.15</v>
      </c>
      <c r="F111" s="11">
        <v>77.65</v>
      </c>
      <c r="G111" s="11">
        <f t="shared" si="3"/>
        <v>78.9</v>
      </c>
      <c r="H111" s="12">
        <v>2</v>
      </c>
      <c r="I111" s="18"/>
    </row>
    <row r="112" spans="1:10" ht="24.75" customHeight="1">
      <c r="A112" s="8" t="s">
        <v>253</v>
      </c>
      <c r="B112" s="8" t="s">
        <v>254</v>
      </c>
      <c r="C112" s="35" t="s">
        <v>67</v>
      </c>
      <c r="D112" s="8" t="s">
        <v>255</v>
      </c>
      <c r="E112" s="11">
        <v>78.05</v>
      </c>
      <c r="F112" s="11">
        <v>81.98</v>
      </c>
      <c r="G112" s="11">
        <f t="shared" si="3"/>
        <v>80.015</v>
      </c>
      <c r="H112" s="12">
        <v>1</v>
      </c>
      <c r="I112" s="17"/>
      <c r="J112" s="33"/>
    </row>
    <row r="113" spans="1:9" ht="24.75" customHeight="1">
      <c r="A113" s="8" t="s">
        <v>256</v>
      </c>
      <c r="B113" s="8" t="s">
        <v>257</v>
      </c>
      <c r="C113" s="35" t="s">
        <v>67</v>
      </c>
      <c r="D113" s="8" t="s">
        <v>255</v>
      </c>
      <c r="E113" s="11">
        <v>77.75</v>
      </c>
      <c r="F113" s="11">
        <v>80.58</v>
      </c>
      <c r="G113" s="11">
        <f t="shared" si="3"/>
        <v>79.16499999999999</v>
      </c>
      <c r="H113" s="12">
        <v>2</v>
      </c>
      <c r="I113" s="18"/>
    </row>
    <row r="114" spans="1:9" ht="24.75" customHeight="1">
      <c r="A114" s="8" t="s">
        <v>258</v>
      </c>
      <c r="B114" s="8" t="s">
        <v>259</v>
      </c>
      <c r="C114" s="35" t="s">
        <v>45</v>
      </c>
      <c r="D114" s="8" t="s">
        <v>260</v>
      </c>
      <c r="E114" s="11">
        <v>70.7</v>
      </c>
      <c r="F114" s="11">
        <v>90.33</v>
      </c>
      <c r="G114" s="11">
        <f t="shared" si="3"/>
        <v>80.515</v>
      </c>
      <c r="H114" s="13">
        <v>1</v>
      </c>
      <c r="I114" s="17"/>
    </row>
    <row r="115" spans="1:9" ht="24.75" customHeight="1">
      <c r="A115" s="8" t="s">
        <v>261</v>
      </c>
      <c r="B115" s="8" t="s">
        <v>262</v>
      </c>
      <c r="C115" s="35" t="s">
        <v>45</v>
      </c>
      <c r="D115" s="8" t="s">
        <v>260</v>
      </c>
      <c r="E115" s="11">
        <v>73.55</v>
      </c>
      <c r="F115" s="11">
        <v>86.33</v>
      </c>
      <c r="G115" s="11">
        <f t="shared" si="3"/>
        <v>79.94</v>
      </c>
      <c r="H115" s="13">
        <v>2</v>
      </c>
      <c r="I115" s="18"/>
    </row>
    <row r="116" spans="1:9" ht="24.75" customHeight="1">
      <c r="A116" s="8" t="s">
        <v>263</v>
      </c>
      <c r="B116" s="8" t="s">
        <v>264</v>
      </c>
      <c r="C116" s="35" t="s">
        <v>136</v>
      </c>
      <c r="D116" s="8" t="s">
        <v>265</v>
      </c>
      <c r="E116" s="11">
        <v>77.5</v>
      </c>
      <c r="F116" s="11">
        <v>88</v>
      </c>
      <c r="G116" s="11">
        <f t="shared" si="3"/>
        <v>82.75</v>
      </c>
      <c r="H116" s="12">
        <v>1</v>
      </c>
      <c r="I116" s="17"/>
    </row>
    <row r="117" spans="1:9" ht="24.75" customHeight="1">
      <c r="A117" s="8" t="s">
        <v>266</v>
      </c>
      <c r="B117" s="8" t="s">
        <v>267</v>
      </c>
      <c r="C117" s="35" t="s">
        <v>136</v>
      </c>
      <c r="D117" s="8" t="s">
        <v>265</v>
      </c>
      <c r="E117" s="11">
        <v>72.9</v>
      </c>
      <c r="F117" s="11">
        <v>80.67</v>
      </c>
      <c r="G117" s="11">
        <f t="shared" si="3"/>
        <v>76.785</v>
      </c>
      <c r="H117" s="12">
        <v>2</v>
      </c>
      <c r="I117" s="18"/>
    </row>
    <row r="118" spans="1:9" ht="24.75" customHeight="1">
      <c r="A118" s="8" t="s">
        <v>268</v>
      </c>
      <c r="B118" s="8" t="s">
        <v>269</v>
      </c>
      <c r="C118" s="35" t="s">
        <v>164</v>
      </c>
      <c r="D118" s="8" t="s">
        <v>270</v>
      </c>
      <c r="E118" s="11">
        <v>75</v>
      </c>
      <c r="F118" s="11">
        <v>86</v>
      </c>
      <c r="G118" s="11">
        <f t="shared" si="3"/>
        <v>80.5</v>
      </c>
      <c r="H118" s="12">
        <v>1</v>
      </c>
      <c r="I118" s="17"/>
    </row>
    <row r="119" spans="1:9" ht="24.75" customHeight="1">
      <c r="A119" s="8" t="s">
        <v>271</v>
      </c>
      <c r="B119" s="8" t="s">
        <v>272</v>
      </c>
      <c r="C119" s="35" t="s">
        <v>164</v>
      </c>
      <c r="D119" s="8" t="s">
        <v>270</v>
      </c>
      <c r="E119" s="11">
        <v>74.4</v>
      </c>
      <c r="F119" s="11">
        <v>85.83</v>
      </c>
      <c r="G119" s="11">
        <f t="shared" si="3"/>
        <v>80.11500000000001</v>
      </c>
      <c r="H119" s="12">
        <v>2</v>
      </c>
      <c r="I119" s="18"/>
    </row>
    <row r="120" spans="1:9" ht="24.75" customHeight="1">
      <c r="A120" s="8" t="s">
        <v>273</v>
      </c>
      <c r="B120" s="8" t="s">
        <v>274</v>
      </c>
      <c r="C120" s="35" t="s">
        <v>170</v>
      </c>
      <c r="D120" s="8" t="s">
        <v>275</v>
      </c>
      <c r="E120" s="11">
        <v>70.95</v>
      </c>
      <c r="F120" s="11">
        <v>89.17</v>
      </c>
      <c r="G120" s="11">
        <f t="shared" si="3"/>
        <v>80.06</v>
      </c>
      <c r="H120" s="13">
        <v>1</v>
      </c>
      <c r="I120" s="17"/>
    </row>
    <row r="121" spans="1:9" ht="24.75" customHeight="1">
      <c r="A121" s="8" t="s">
        <v>276</v>
      </c>
      <c r="B121" s="8" t="s">
        <v>277</v>
      </c>
      <c r="C121" s="35" t="s">
        <v>170</v>
      </c>
      <c r="D121" s="8" t="s">
        <v>275</v>
      </c>
      <c r="E121" s="11">
        <v>73.6</v>
      </c>
      <c r="F121" s="11">
        <v>85.33</v>
      </c>
      <c r="G121" s="11">
        <f t="shared" si="3"/>
        <v>79.465</v>
      </c>
      <c r="H121" s="13">
        <v>2</v>
      </c>
      <c r="I121" s="18"/>
    </row>
    <row r="122" spans="1:9" ht="24.75" customHeight="1">
      <c r="A122" s="8" t="s">
        <v>278</v>
      </c>
      <c r="B122" s="8" t="s">
        <v>279</v>
      </c>
      <c r="C122" s="35" t="s">
        <v>67</v>
      </c>
      <c r="D122" s="8" t="s">
        <v>280</v>
      </c>
      <c r="E122" s="11">
        <v>77.1</v>
      </c>
      <c r="F122" s="11">
        <v>91.17</v>
      </c>
      <c r="G122" s="11">
        <f t="shared" si="3"/>
        <v>84.13499999999999</v>
      </c>
      <c r="H122" s="12">
        <v>1</v>
      </c>
      <c r="I122" s="17"/>
    </row>
    <row r="123" spans="1:9" ht="24.75" customHeight="1">
      <c r="A123" s="8" t="s">
        <v>281</v>
      </c>
      <c r="B123" s="8" t="s">
        <v>282</v>
      </c>
      <c r="C123" s="35" t="s">
        <v>67</v>
      </c>
      <c r="D123" s="8" t="s">
        <v>280</v>
      </c>
      <c r="E123" s="11">
        <v>76.35</v>
      </c>
      <c r="F123" s="11">
        <v>60.21</v>
      </c>
      <c r="G123" s="11">
        <f t="shared" si="3"/>
        <v>68.28</v>
      </c>
      <c r="H123" s="12">
        <v>2</v>
      </c>
      <c r="I123" s="18"/>
    </row>
    <row r="124" spans="1:9" ht="24.75" customHeight="1">
      <c r="A124" s="8" t="s">
        <v>283</v>
      </c>
      <c r="B124" s="8" t="s">
        <v>284</v>
      </c>
      <c r="C124" s="35" t="s">
        <v>98</v>
      </c>
      <c r="D124" s="8" t="s">
        <v>285</v>
      </c>
      <c r="E124" s="11">
        <v>75.75</v>
      </c>
      <c r="F124" s="11">
        <v>85.23</v>
      </c>
      <c r="G124" s="11">
        <f t="shared" si="3"/>
        <v>80.49000000000001</v>
      </c>
      <c r="H124" s="12">
        <v>1</v>
      </c>
      <c r="I124" s="17"/>
    </row>
    <row r="125" spans="1:9" ht="24.75" customHeight="1">
      <c r="A125" s="8" t="s">
        <v>286</v>
      </c>
      <c r="B125" s="8" t="s">
        <v>287</v>
      </c>
      <c r="C125" s="35" t="s">
        <v>98</v>
      </c>
      <c r="D125" s="8" t="s">
        <v>285</v>
      </c>
      <c r="E125" s="11">
        <v>74.05</v>
      </c>
      <c r="F125" s="11">
        <v>84.29</v>
      </c>
      <c r="G125" s="11">
        <f t="shared" si="3"/>
        <v>79.17</v>
      </c>
      <c r="H125" s="13">
        <v>2</v>
      </c>
      <c r="I125" s="17"/>
    </row>
    <row r="126" spans="1:9" ht="24.75" customHeight="1">
      <c r="A126" s="8" t="s">
        <v>288</v>
      </c>
      <c r="B126" s="8" t="s">
        <v>289</v>
      </c>
      <c r="C126" s="35" t="s">
        <v>98</v>
      </c>
      <c r="D126" s="8" t="s">
        <v>285</v>
      </c>
      <c r="E126" s="11">
        <v>75.5</v>
      </c>
      <c r="F126" s="11">
        <v>81.25</v>
      </c>
      <c r="G126" s="11">
        <f t="shared" si="3"/>
        <v>78.375</v>
      </c>
      <c r="H126" s="13">
        <v>3</v>
      </c>
      <c r="I126" s="18"/>
    </row>
    <row r="127" spans="1:9" ht="24.75" customHeight="1">
      <c r="A127" s="8" t="s">
        <v>290</v>
      </c>
      <c r="B127" s="8" t="s">
        <v>291</v>
      </c>
      <c r="C127" s="35" t="s">
        <v>98</v>
      </c>
      <c r="D127" s="8" t="s">
        <v>285</v>
      </c>
      <c r="E127" s="11">
        <v>74.25</v>
      </c>
      <c r="F127" s="11">
        <v>61.93</v>
      </c>
      <c r="G127" s="11">
        <f t="shared" si="3"/>
        <v>68.09</v>
      </c>
      <c r="H127" s="13">
        <v>4</v>
      </c>
      <c r="I127" s="18"/>
    </row>
    <row r="128" spans="1:9" ht="24.75" customHeight="1">
      <c r="A128" s="8" t="s">
        <v>292</v>
      </c>
      <c r="B128" s="8" t="s">
        <v>293</v>
      </c>
      <c r="C128" s="35" t="s">
        <v>98</v>
      </c>
      <c r="D128" s="8" t="s">
        <v>294</v>
      </c>
      <c r="E128" s="11">
        <v>80.4</v>
      </c>
      <c r="F128" s="11">
        <v>78.74</v>
      </c>
      <c r="G128" s="11">
        <f t="shared" si="3"/>
        <v>79.57</v>
      </c>
      <c r="H128" s="12">
        <v>1</v>
      </c>
      <c r="I128" s="17"/>
    </row>
    <row r="129" spans="1:9" ht="24.75" customHeight="1">
      <c r="A129" s="8" t="s">
        <v>295</v>
      </c>
      <c r="B129" s="8" t="s">
        <v>296</v>
      </c>
      <c r="C129" s="35" t="s">
        <v>98</v>
      </c>
      <c r="D129" s="8" t="s">
        <v>294</v>
      </c>
      <c r="E129" s="11">
        <v>76.55</v>
      </c>
      <c r="F129" s="11">
        <v>81.29</v>
      </c>
      <c r="G129" s="11">
        <f t="shared" si="3"/>
        <v>78.92</v>
      </c>
      <c r="H129" s="12">
        <v>2</v>
      </c>
      <c r="I129" s="17"/>
    </row>
    <row r="130" spans="1:9" ht="24.75" customHeight="1">
      <c r="A130" s="8" t="s">
        <v>297</v>
      </c>
      <c r="B130" s="8" t="s">
        <v>135</v>
      </c>
      <c r="C130" s="35" t="s">
        <v>98</v>
      </c>
      <c r="D130" s="8" t="s">
        <v>294</v>
      </c>
      <c r="E130" s="11">
        <v>74.8</v>
      </c>
      <c r="F130" s="11">
        <v>75.47</v>
      </c>
      <c r="G130" s="11">
        <f t="shared" si="3"/>
        <v>75.13499999999999</v>
      </c>
      <c r="H130" s="12">
        <v>3</v>
      </c>
      <c r="I130" s="18"/>
    </row>
    <row r="131" spans="1:9" ht="24.75" customHeight="1">
      <c r="A131" s="8" t="s">
        <v>298</v>
      </c>
      <c r="B131" s="8" t="s">
        <v>299</v>
      </c>
      <c r="C131" s="35" t="s">
        <v>98</v>
      </c>
      <c r="D131" s="8" t="s">
        <v>294</v>
      </c>
      <c r="E131" s="11">
        <v>73.2</v>
      </c>
      <c r="F131" s="11">
        <v>76.61</v>
      </c>
      <c r="G131" s="11">
        <f t="shared" si="3"/>
        <v>74.905</v>
      </c>
      <c r="H131" s="12">
        <v>4</v>
      </c>
      <c r="I131" s="18"/>
    </row>
    <row r="132" spans="1:9" ht="24.75" customHeight="1">
      <c r="A132" s="8" t="s">
        <v>300</v>
      </c>
      <c r="B132" s="8" t="s">
        <v>301</v>
      </c>
      <c r="C132" s="35" t="s">
        <v>136</v>
      </c>
      <c r="D132" s="8" t="s">
        <v>302</v>
      </c>
      <c r="E132" s="11">
        <v>72.3</v>
      </c>
      <c r="F132" s="11">
        <v>73.19</v>
      </c>
      <c r="G132" s="11">
        <f aca="true" t="shared" si="4" ref="G132:G163">E132*0.5+F132*0.5</f>
        <v>72.745</v>
      </c>
      <c r="H132" s="13">
        <v>1</v>
      </c>
      <c r="I132" s="17"/>
    </row>
    <row r="133" spans="1:9" ht="24.75" customHeight="1">
      <c r="A133" s="8" t="s">
        <v>303</v>
      </c>
      <c r="B133" s="8" t="s">
        <v>304</v>
      </c>
      <c r="C133" s="35" t="s">
        <v>136</v>
      </c>
      <c r="D133" s="8" t="s">
        <v>302</v>
      </c>
      <c r="E133" s="11">
        <v>76.55</v>
      </c>
      <c r="F133" s="11">
        <v>66.45</v>
      </c>
      <c r="G133" s="11">
        <f t="shared" si="4"/>
        <v>71.5</v>
      </c>
      <c r="H133" s="13">
        <v>2</v>
      </c>
      <c r="I133" s="18"/>
    </row>
    <row r="134" spans="1:9" ht="24.75" customHeight="1">
      <c r="A134" s="8" t="s">
        <v>305</v>
      </c>
      <c r="B134" s="8" t="s">
        <v>306</v>
      </c>
      <c r="C134" s="35" t="s">
        <v>136</v>
      </c>
      <c r="D134" s="8" t="s">
        <v>307</v>
      </c>
      <c r="E134" s="11">
        <v>72.6</v>
      </c>
      <c r="F134" s="11">
        <v>79.77</v>
      </c>
      <c r="G134" s="11">
        <f t="shared" si="4"/>
        <v>76.185</v>
      </c>
      <c r="H134" s="13">
        <v>1</v>
      </c>
      <c r="I134" s="17"/>
    </row>
    <row r="135" spans="1:9" ht="24.75" customHeight="1">
      <c r="A135" s="8" t="s">
        <v>308</v>
      </c>
      <c r="B135" s="8" t="s">
        <v>309</v>
      </c>
      <c r="C135" s="35" t="s">
        <v>136</v>
      </c>
      <c r="D135" s="8" t="s">
        <v>307</v>
      </c>
      <c r="E135" s="11">
        <v>73.05</v>
      </c>
      <c r="F135" s="11">
        <v>78.24</v>
      </c>
      <c r="G135" s="11">
        <f t="shared" si="4"/>
        <v>75.645</v>
      </c>
      <c r="H135" s="13">
        <v>2</v>
      </c>
      <c r="I135" s="18"/>
    </row>
    <row r="136" spans="1:9" ht="24.75" customHeight="1">
      <c r="A136" s="8" t="s">
        <v>310</v>
      </c>
      <c r="B136" s="8" t="s">
        <v>311</v>
      </c>
      <c r="C136" s="35" t="s">
        <v>164</v>
      </c>
      <c r="D136" s="8" t="s">
        <v>312</v>
      </c>
      <c r="E136" s="11">
        <v>71.1</v>
      </c>
      <c r="F136" s="11">
        <v>82.16</v>
      </c>
      <c r="G136" s="11">
        <f t="shared" si="4"/>
        <v>76.63</v>
      </c>
      <c r="H136" s="13">
        <v>1</v>
      </c>
      <c r="I136" s="17"/>
    </row>
    <row r="137" spans="1:9" ht="24.75" customHeight="1">
      <c r="A137" s="8" t="s">
        <v>313</v>
      </c>
      <c r="B137" s="8" t="s">
        <v>314</v>
      </c>
      <c r="C137" s="35" t="s">
        <v>164</v>
      </c>
      <c r="D137" s="8" t="s">
        <v>312</v>
      </c>
      <c r="E137" s="11">
        <v>71.8</v>
      </c>
      <c r="F137" s="11">
        <v>81.28</v>
      </c>
      <c r="G137" s="11">
        <f t="shared" si="4"/>
        <v>76.53999999999999</v>
      </c>
      <c r="H137" s="13">
        <v>2</v>
      </c>
      <c r="I137" s="18"/>
    </row>
    <row r="138" spans="1:9" ht="24.75" customHeight="1">
      <c r="A138" s="8" t="s">
        <v>315</v>
      </c>
      <c r="B138" s="8" t="s">
        <v>316</v>
      </c>
      <c r="C138" s="35" t="s">
        <v>170</v>
      </c>
      <c r="D138" s="8" t="s">
        <v>317</v>
      </c>
      <c r="E138" s="11">
        <v>79.95</v>
      </c>
      <c r="F138" s="11">
        <v>85.2</v>
      </c>
      <c r="G138" s="11">
        <f t="shared" si="4"/>
        <v>82.575</v>
      </c>
      <c r="H138" s="12">
        <v>1</v>
      </c>
      <c r="I138" s="17"/>
    </row>
    <row r="139" spans="1:9" ht="24.75" customHeight="1">
      <c r="A139" s="8" t="s">
        <v>318</v>
      </c>
      <c r="B139" s="8" t="s">
        <v>319</v>
      </c>
      <c r="C139" s="35" t="s">
        <v>170</v>
      </c>
      <c r="D139" s="8" t="s">
        <v>317</v>
      </c>
      <c r="E139" s="11">
        <v>74.7</v>
      </c>
      <c r="F139" s="11">
        <v>77.45</v>
      </c>
      <c r="G139" s="11">
        <f t="shared" si="4"/>
        <v>76.075</v>
      </c>
      <c r="H139" s="12">
        <v>2</v>
      </c>
      <c r="I139" s="18"/>
    </row>
    <row r="140" spans="1:9" ht="24.75" customHeight="1">
      <c r="A140" s="8" t="s">
        <v>320</v>
      </c>
      <c r="B140" s="8" t="s">
        <v>321</v>
      </c>
      <c r="C140" s="35" t="s">
        <v>45</v>
      </c>
      <c r="D140" s="8" t="s">
        <v>322</v>
      </c>
      <c r="E140" s="11">
        <v>75.25</v>
      </c>
      <c r="F140" s="11">
        <v>91.07</v>
      </c>
      <c r="G140" s="11">
        <f t="shared" si="4"/>
        <v>83.16</v>
      </c>
      <c r="H140" s="12">
        <v>1</v>
      </c>
      <c r="I140" s="17"/>
    </row>
    <row r="141" spans="1:9" ht="24.75" customHeight="1">
      <c r="A141" s="8" t="s">
        <v>323</v>
      </c>
      <c r="B141" s="8" t="s">
        <v>324</v>
      </c>
      <c r="C141" s="35" t="s">
        <v>45</v>
      </c>
      <c r="D141" s="8" t="s">
        <v>322</v>
      </c>
      <c r="E141" s="11">
        <v>74.9</v>
      </c>
      <c r="F141" s="11">
        <v>87.33</v>
      </c>
      <c r="G141" s="11">
        <f t="shared" si="4"/>
        <v>81.11500000000001</v>
      </c>
      <c r="H141" s="12">
        <v>2</v>
      </c>
      <c r="I141" s="18"/>
    </row>
    <row r="142" spans="1:10" ht="24.75" customHeight="1">
      <c r="A142" s="8" t="s">
        <v>325</v>
      </c>
      <c r="B142" s="8" t="s">
        <v>326</v>
      </c>
      <c r="C142" s="35" t="s">
        <v>170</v>
      </c>
      <c r="D142" s="8" t="s">
        <v>327</v>
      </c>
      <c r="E142" s="11">
        <v>74.6</v>
      </c>
      <c r="F142" s="11">
        <v>86.2</v>
      </c>
      <c r="G142" s="11">
        <f t="shared" si="4"/>
        <v>80.4</v>
      </c>
      <c r="H142" s="12">
        <v>1</v>
      </c>
      <c r="I142" s="17"/>
      <c r="J142" s="33"/>
    </row>
    <row r="143" spans="1:9" ht="24.75" customHeight="1">
      <c r="A143" s="8" t="s">
        <v>328</v>
      </c>
      <c r="B143" s="8" t="s">
        <v>329</v>
      </c>
      <c r="C143" s="35" t="s">
        <v>170</v>
      </c>
      <c r="D143" s="8" t="s">
        <v>327</v>
      </c>
      <c r="E143" s="11">
        <v>74.55</v>
      </c>
      <c r="F143" s="11">
        <v>85.6</v>
      </c>
      <c r="G143" s="11">
        <f t="shared" si="4"/>
        <v>80.07499999999999</v>
      </c>
      <c r="H143" s="12">
        <v>2</v>
      </c>
      <c r="I143" s="18"/>
    </row>
    <row r="144" spans="1:9" ht="24.75" customHeight="1">
      <c r="A144" s="8" t="s">
        <v>330</v>
      </c>
      <c r="B144" s="8" t="s">
        <v>331</v>
      </c>
      <c r="C144" s="35" t="s">
        <v>136</v>
      </c>
      <c r="D144" s="8" t="s">
        <v>332</v>
      </c>
      <c r="E144" s="11">
        <v>76.85</v>
      </c>
      <c r="F144" s="11">
        <v>87.67</v>
      </c>
      <c r="G144" s="11">
        <f t="shared" si="4"/>
        <v>82.25999999999999</v>
      </c>
      <c r="H144" s="12">
        <v>1</v>
      </c>
      <c r="I144" s="17"/>
    </row>
    <row r="145" spans="1:9" ht="24.75" customHeight="1">
      <c r="A145" s="8" t="s">
        <v>333</v>
      </c>
      <c r="B145" s="8" t="s">
        <v>334</v>
      </c>
      <c r="C145" s="35" t="s">
        <v>136</v>
      </c>
      <c r="D145" s="8" t="s">
        <v>332</v>
      </c>
      <c r="E145" s="11">
        <v>75.2</v>
      </c>
      <c r="F145" s="11">
        <v>88.93</v>
      </c>
      <c r="G145" s="11">
        <f t="shared" si="4"/>
        <v>82.065</v>
      </c>
      <c r="H145" s="12">
        <v>2</v>
      </c>
      <c r="I145" s="18"/>
    </row>
    <row r="146" spans="1:9" ht="24.75" customHeight="1">
      <c r="A146" s="8" t="s">
        <v>335</v>
      </c>
      <c r="B146" s="8" t="s">
        <v>336</v>
      </c>
      <c r="C146" s="8" t="s">
        <v>67</v>
      </c>
      <c r="D146" s="8" t="s">
        <v>337</v>
      </c>
      <c r="E146" s="11">
        <v>84.9</v>
      </c>
      <c r="F146" s="11">
        <v>86</v>
      </c>
      <c r="G146" s="11">
        <f t="shared" si="4"/>
        <v>85.45</v>
      </c>
      <c r="H146" s="12">
        <v>1</v>
      </c>
      <c r="I146" s="17"/>
    </row>
    <row r="147" spans="1:9" ht="24.75" customHeight="1">
      <c r="A147" s="8" t="s">
        <v>338</v>
      </c>
      <c r="B147" s="8" t="s">
        <v>339</v>
      </c>
      <c r="C147" s="8" t="s">
        <v>67</v>
      </c>
      <c r="D147" s="8" t="s">
        <v>337</v>
      </c>
      <c r="E147" s="11">
        <v>75.6</v>
      </c>
      <c r="F147" s="11">
        <v>82.33</v>
      </c>
      <c r="G147" s="11">
        <f t="shared" si="4"/>
        <v>78.965</v>
      </c>
      <c r="H147" s="12">
        <v>2</v>
      </c>
      <c r="I147" s="18"/>
    </row>
    <row r="148" spans="1:9" ht="24.75" customHeight="1">
      <c r="A148" s="8" t="s">
        <v>340</v>
      </c>
      <c r="B148" s="8" t="s">
        <v>341</v>
      </c>
      <c r="C148" s="35" t="s">
        <v>136</v>
      </c>
      <c r="D148" s="8" t="s">
        <v>342</v>
      </c>
      <c r="E148" s="11">
        <v>80.05</v>
      </c>
      <c r="F148" s="11">
        <v>90.67</v>
      </c>
      <c r="G148" s="11">
        <f t="shared" si="4"/>
        <v>85.36</v>
      </c>
      <c r="H148" s="12">
        <v>1</v>
      </c>
      <c r="I148" s="17"/>
    </row>
    <row r="149" spans="1:9" ht="24.75" customHeight="1">
      <c r="A149" s="8" t="s">
        <v>343</v>
      </c>
      <c r="B149" s="8" t="s">
        <v>344</v>
      </c>
      <c r="C149" s="35" t="s">
        <v>136</v>
      </c>
      <c r="D149" s="8" t="s">
        <v>342</v>
      </c>
      <c r="E149" s="11">
        <v>76.5</v>
      </c>
      <c r="F149" s="11">
        <v>93</v>
      </c>
      <c r="G149" s="11">
        <f t="shared" si="4"/>
        <v>84.75</v>
      </c>
      <c r="H149" s="12">
        <v>2</v>
      </c>
      <c r="I149" s="18"/>
    </row>
    <row r="150" spans="1:9" ht="24.75" customHeight="1">
      <c r="A150" s="8" t="s">
        <v>345</v>
      </c>
      <c r="B150" s="8" t="s">
        <v>346</v>
      </c>
      <c r="C150" s="35" t="s">
        <v>136</v>
      </c>
      <c r="D150" s="8" t="s">
        <v>347</v>
      </c>
      <c r="E150" s="11">
        <v>84.6</v>
      </c>
      <c r="F150" s="11">
        <v>94.39</v>
      </c>
      <c r="G150" s="11">
        <f t="shared" si="4"/>
        <v>89.495</v>
      </c>
      <c r="H150" s="12">
        <v>1</v>
      </c>
      <c r="I150" s="17"/>
    </row>
    <row r="151" spans="1:9" ht="24.75" customHeight="1">
      <c r="A151" s="8" t="s">
        <v>348</v>
      </c>
      <c r="B151" s="8" t="s">
        <v>349</v>
      </c>
      <c r="C151" s="35" t="s">
        <v>136</v>
      </c>
      <c r="D151" s="8" t="s">
        <v>347</v>
      </c>
      <c r="E151" s="11">
        <v>82.4</v>
      </c>
      <c r="F151" s="11">
        <v>90.27</v>
      </c>
      <c r="G151" s="11">
        <f t="shared" si="4"/>
        <v>86.33500000000001</v>
      </c>
      <c r="H151" s="12">
        <v>2</v>
      </c>
      <c r="I151" s="18"/>
    </row>
    <row r="152" spans="1:9" ht="24.75" customHeight="1">
      <c r="A152" s="8" t="s">
        <v>350</v>
      </c>
      <c r="B152" s="8" t="s">
        <v>351</v>
      </c>
      <c r="C152" s="35" t="s">
        <v>164</v>
      </c>
      <c r="D152" s="8" t="s">
        <v>352</v>
      </c>
      <c r="E152" s="11">
        <v>81.9</v>
      </c>
      <c r="F152" s="11">
        <v>94.03</v>
      </c>
      <c r="G152" s="11">
        <f t="shared" si="4"/>
        <v>87.965</v>
      </c>
      <c r="H152" s="12">
        <v>1</v>
      </c>
      <c r="I152" s="17"/>
    </row>
    <row r="153" spans="1:9" ht="24.75" customHeight="1">
      <c r="A153" s="8" t="s">
        <v>353</v>
      </c>
      <c r="B153" s="8" t="s">
        <v>354</v>
      </c>
      <c r="C153" s="35" t="s">
        <v>164</v>
      </c>
      <c r="D153" s="8" t="s">
        <v>352</v>
      </c>
      <c r="E153" s="11">
        <v>74.95</v>
      </c>
      <c r="F153" s="11">
        <v>88.61</v>
      </c>
      <c r="G153" s="11">
        <f t="shared" si="4"/>
        <v>81.78</v>
      </c>
      <c r="H153" s="12">
        <v>2</v>
      </c>
      <c r="I153" s="18"/>
    </row>
    <row r="154" spans="1:9" ht="24.75" customHeight="1">
      <c r="A154" s="8" t="s">
        <v>355</v>
      </c>
      <c r="B154" s="8" t="s">
        <v>356</v>
      </c>
      <c r="C154" s="35" t="s">
        <v>98</v>
      </c>
      <c r="D154" s="8" t="s">
        <v>357</v>
      </c>
      <c r="E154" s="11">
        <v>80.85</v>
      </c>
      <c r="F154" s="11">
        <v>86.27</v>
      </c>
      <c r="G154" s="11">
        <f t="shared" si="4"/>
        <v>83.56</v>
      </c>
      <c r="H154" s="12">
        <v>1</v>
      </c>
      <c r="I154" s="17"/>
    </row>
    <row r="155" spans="1:9" ht="24.75" customHeight="1">
      <c r="A155" s="8" t="s">
        <v>358</v>
      </c>
      <c r="B155" s="8" t="s">
        <v>359</v>
      </c>
      <c r="C155" s="35" t="s">
        <v>98</v>
      </c>
      <c r="D155" s="8" t="s">
        <v>357</v>
      </c>
      <c r="E155" s="11">
        <v>76.4</v>
      </c>
      <c r="F155" s="11">
        <v>87.73</v>
      </c>
      <c r="G155" s="11">
        <f t="shared" si="4"/>
        <v>82.065</v>
      </c>
      <c r="H155" s="12">
        <v>2</v>
      </c>
      <c r="I155" s="18"/>
    </row>
    <row r="156" spans="1:9" ht="24.75" customHeight="1">
      <c r="A156" s="8" t="s">
        <v>360</v>
      </c>
      <c r="B156" s="8" t="s">
        <v>361</v>
      </c>
      <c r="C156" s="8" t="s">
        <v>136</v>
      </c>
      <c r="D156" s="8" t="s">
        <v>362</v>
      </c>
      <c r="E156" s="11">
        <v>80.65</v>
      </c>
      <c r="F156" s="11">
        <v>83.53</v>
      </c>
      <c r="G156" s="11">
        <f t="shared" si="4"/>
        <v>82.09</v>
      </c>
      <c r="H156" s="12">
        <v>1</v>
      </c>
      <c r="I156" s="17"/>
    </row>
    <row r="157" spans="1:9" ht="24.75" customHeight="1">
      <c r="A157" s="8" t="s">
        <v>363</v>
      </c>
      <c r="B157" s="8" t="s">
        <v>364</v>
      </c>
      <c r="C157" s="8" t="s">
        <v>136</v>
      </c>
      <c r="D157" s="8" t="s">
        <v>362</v>
      </c>
      <c r="E157" s="11">
        <v>80.9</v>
      </c>
      <c r="F157" s="17" t="s">
        <v>365</v>
      </c>
      <c r="G157" s="17">
        <f>E157*0.5</f>
        <v>40.45</v>
      </c>
      <c r="H157" s="17">
        <v>2</v>
      </c>
      <c r="I157" s="17"/>
    </row>
    <row r="158" spans="1:9" ht="24.75" customHeight="1">
      <c r="A158" s="8" t="s">
        <v>366</v>
      </c>
      <c r="B158" s="8" t="s">
        <v>367</v>
      </c>
      <c r="C158" s="35" t="s">
        <v>368</v>
      </c>
      <c r="D158" s="8" t="s">
        <v>369</v>
      </c>
      <c r="E158" s="11">
        <v>83.5</v>
      </c>
      <c r="F158" s="11">
        <v>84.46</v>
      </c>
      <c r="G158" s="11">
        <f aca="true" t="shared" si="5" ref="G158:G163">E158*0.5+F158*0.5</f>
        <v>83.97999999999999</v>
      </c>
      <c r="H158" s="12">
        <v>1</v>
      </c>
      <c r="I158" s="17"/>
    </row>
    <row r="159" spans="1:9" ht="24.75" customHeight="1">
      <c r="A159" s="8" t="s">
        <v>370</v>
      </c>
      <c r="B159" s="8" t="s">
        <v>371</v>
      </c>
      <c r="C159" s="35" t="s">
        <v>368</v>
      </c>
      <c r="D159" s="8" t="s">
        <v>369</v>
      </c>
      <c r="E159" s="11">
        <v>77.15</v>
      </c>
      <c r="F159" s="11">
        <v>85.07</v>
      </c>
      <c r="G159" s="11">
        <f t="shared" si="5"/>
        <v>81.11</v>
      </c>
      <c r="H159" s="13">
        <v>2</v>
      </c>
      <c r="I159" s="17"/>
    </row>
    <row r="160" spans="1:9" ht="24.75" customHeight="1">
      <c r="A160" s="8" t="s">
        <v>372</v>
      </c>
      <c r="B160" s="8" t="s">
        <v>373</v>
      </c>
      <c r="C160" s="35" t="s">
        <v>368</v>
      </c>
      <c r="D160" s="8" t="s">
        <v>369</v>
      </c>
      <c r="E160" s="11">
        <v>77.95</v>
      </c>
      <c r="F160" s="11">
        <v>82.8</v>
      </c>
      <c r="G160" s="11">
        <f t="shared" si="5"/>
        <v>80.375</v>
      </c>
      <c r="H160" s="13">
        <v>3</v>
      </c>
      <c r="I160" s="17"/>
    </row>
    <row r="161" spans="1:9" ht="24.75" customHeight="1">
      <c r="A161" s="8" t="s">
        <v>374</v>
      </c>
      <c r="B161" s="8" t="s">
        <v>375</v>
      </c>
      <c r="C161" s="35" t="s">
        <v>368</v>
      </c>
      <c r="D161" s="8" t="s">
        <v>369</v>
      </c>
      <c r="E161" s="11">
        <v>76.5</v>
      </c>
      <c r="F161" s="11">
        <v>82.57</v>
      </c>
      <c r="G161" s="11">
        <f t="shared" si="5"/>
        <v>79.535</v>
      </c>
      <c r="H161" s="13">
        <v>4</v>
      </c>
      <c r="I161" s="18"/>
    </row>
    <row r="162" spans="1:9" ht="24.75" customHeight="1">
      <c r="A162" s="8" t="s">
        <v>376</v>
      </c>
      <c r="B162" s="8" t="s">
        <v>377</v>
      </c>
      <c r="C162" s="35" t="s">
        <v>368</v>
      </c>
      <c r="D162" s="8" t="s">
        <v>369</v>
      </c>
      <c r="E162" s="11">
        <v>77.7</v>
      </c>
      <c r="F162" s="11">
        <v>78.1</v>
      </c>
      <c r="G162" s="11">
        <f t="shared" si="5"/>
        <v>77.9</v>
      </c>
      <c r="H162" s="13">
        <v>5</v>
      </c>
      <c r="I162" s="18"/>
    </row>
    <row r="163" spans="1:9" ht="24.75" customHeight="1">
      <c r="A163" s="8" t="s">
        <v>378</v>
      </c>
      <c r="B163" s="8" t="s">
        <v>379</v>
      </c>
      <c r="C163" s="35" t="s">
        <v>368</v>
      </c>
      <c r="D163" s="8" t="s">
        <v>369</v>
      </c>
      <c r="E163" s="11">
        <v>76.2</v>
      </c>
      <c r="F163" s="11">
        <v>77.16</v>
      </c>
      <c r="G163" s="11">
        <f t="shared" si="5"/>
        <v>76.68</v>
      </c>
      <c r="H163" s="12">
        <v>6</v>
      </c>
      <c r="I163" s="18"/>
    </row>
    <row r="164" spans="1:9" ht="24.75" customHeight="1">
      <c r="A164" s="8" t="s">
        <v>380</v>
      </c>
      <c r="B164" s="8" t="s">
        <v>381</v>
      </c>
      <c r="C164" s="35" t="s">
        <v>368</v>
      </c>
      <c r="D164" s="8" t="s">
        <v>382</v>
      </c>
      <c r="E164" s="11">
        <v>87.2</v>
      </c>
      <c r="F164" s="11">
        <v>87.4</v>
      </c>
      <c r="G164" s="11">
        <f aca="true" t="shared" si="6" ref="G164:G189">E164*0.5+F164*0.5</f>
        <v>87.30000000000001</v>
      </c>
      <c r="H164" s="13">
        <v>1</v>
      </c>
      <c r="I164" s="17"/>
    </row>
    <row r="165" spans="1:9" ht="24.75" customHeight="1">
      <c r="A165" s="8" t="s">
        <v>383</v>
      </c>
      <c r="B165" s="8" t="s">
        <v>384</v>
      </c>
      <c r="C165" s="35" t="s">
        <v>368</v>
      </c>
      <c r="D165" s="8" t="s">
        <v>382</v>
      </c>
      <c r="E165" s="11">
        <v>87.6</v>
      </c>
      <c r="F165" s="11">
        <v>83.4</v>
      </c>
      <c r="G165" s="11">
        <f t="shared" si="6"/>
        <v>85.5</v>
      </c>
      <c r="H165" s="13">
        <v>2</v>
      </c>
      <c r="I165" s="17"/>
    </row>
    <row r="166" spans="1:9" ht="24.75" customHeight="1">
      <c r="A166" s="8" t="s">
        <v>385</v>
      </c>
      <c r="B166" s="8" t="s">
        <v>386</v>
      </c>
      <c r="C166" s="35" t="s">
        <v>368</v>
      </c>
      <c r="D166" s="8" t="s">
        <v>382</v>
      </c>
      <c r="E166" s="11">
        <v>87</v>
      </c>
      <c r="F166" s="11">
        <v>77.47</v>
      </c>
      <c r="G166" s="11">
        <f t="shared" si="6"/>
        <v>82.235</v>
      </c>
      <c r="H166" s="12">
        <v>3</v>
      </c>
      <c r="I166" s="18"/>
    </row>
    <row r="167" spans="1:9" ht="24.75" customHeight="1">
      <c r="A167" s="8" t="s">
        <v>387</v>
      </c>
      <c r="B167" s="8" t="s">
        <v>388</v>
      </c>
      <c r="C167" s="35" t="s">
        <v>368</v>
      </c>
      <c r="D167" s="8" t="s">
        <v>382</v>
      </c>
      <c r="E167" s="11">
        <v>86</v>
      </c>
      <c r="F167" s="11">
        <v>73.51</v>
      </c>
      <c r="G167" s="11">
        <f t="shared" si="6"/>
        <v>79.755</v>
      </c>
      <c r="H167" s="12">
        <v>4</v>
      </c>
      <c r="I167" s="18"/>
    </row>
    <row r="168" spans="1:9" ht="24.75" customHeight="1">
      <c r="A168" s="8" t="s">
        <v>389</v>
      </c>
      <c r="B168" s="8" t="s">
        <v>390</v>
      </c>
      <c r="C168" s="35" t="s">
        <v>368</v>
      </c>
      <c r="D168" s="8" t="s">
        <v>391</v>
      </c>
      <c r="E168" s="11">
        <v>82.9</v>
      </c>
      <c r="F168" s="11">
        <v>89.63</v>
      </c>
      <c r="G168" s="11">
        <f t="shared" si="6"/>
        <v>86.265</v>
      </c>
      <c r="H168" s="13">
        <v>1</v>
      </c>
      <c r="I168" s="17"/>
    </row>
    <row r="169" spans="1:9" ht="24.75" customHeight="1">
      <c r="A169" s="8" t="s">
        <v>392</v>
      </c>
      <c r="B169" s="8" t="s">
        <v>393</v>
      </c>
      <c r="C169" s="35" t="s">
        <v>368</v>
      </c>
      <c r="D169" s="8" t="s">
        <v>391</v>
      </c>
      <c r="E169" s="11">
        <v>84.1</v>
      </c>
      <c r="F169" s="11">
        <v>82.15</v>
      </c>
      <c r="G169" s="11">
        <f t="shared" si="6"/>
        <v>83.125</v>
      </c>
      <c r="H169" s="15">
        <v>2</v>
      </c>
      <c r="I169" s="17"/>
    </row>
    <row r="170" spans="1:9" ht="24.75" customHeight="1">
      <c r="A170" s="8" t="s">
        <v>394</v>
      </c>
      <c r="B170" s="8" t="s">
        <v>395</v>
      </c>
      <c r="C170" s="35" t="s">
        <v>368</v>
      </c>
      <c r="D170" s="8" t="s">
        <v>391</v>
      </c>
      <c r="E170" s="11">
        <v>83.05</v>
      </c>
      <c r="F170" s="11">
        <v>78.22</v>
      </c>
      <c r="G170" s="11">
        <f t="shared" si="6"/>
        <v>80.63499999999999</v>
      </c>
      <c r="H170" s="12">
        <v>3</v>
      </c>
      <c r="I170" s="18"/>
    </row>
    <row r="171" spans="1:9" ht="24.75" customHeight="1">
      <c r="A171" s="8" t="s">
        <v>396</v>
      </c>
      <c r="B171" s="8" t="s">
        <v>397</v>
      </c>
      <c r="C171" s="35" t="s">
        <v>368</v>
      </c>
      <c r="D171" s="8" t="s">
        <v>391</v>
      </c>
      <c r="E171" s="11">
        <v>83.85</v>
      </c>
      <c r="F171" s="11" t="s">
        <v>95</v>
      </c>
      <c r="G171" s="11">
        <f>E171*0.5</f>
        <v>41.925</v>
      </c>
      <c r="H171" s="34">
        <v>4</v>
      </c>
      <c r="I171" s="19"/>
    </row>
    <row r="172" spans="1:9" ht="24.75" customHeight="1">
      <c r="A172" s="8" t="s">
        <v>398</v>
      </c>
      <c r="B172" s="8" t="s">
        <v>399</v>
      </c>
      <c r="C172" s="35" t="s">
        <v>368</v>
      </c>
      <c r="D172" s="8" t="s">
        <v>400</v>
      </c>
      <c r="E172" s="11">
        <v>85.6</v>
      </c>
      <c r="F172" s="11">
        <v>88.21</v>
      </c>
      <c r="G172" s="11">
        <f t="shared" si="6"/>
        <v>86.905</v>
      </c>
      <c r="H172" s="12">
        <v>1</v>
      </c>
      <c r="I172" s="17"/>
    </row>
    <row r="173" spans="1:9" ht="24.75" customHeight="1">
      <c r="A173" s="8" t="s">
        <v>401</v>
      </c>
      <c r="B173" s="8" t="s">
        <v>402</v>
      </c>
      <c r="C173" s="35" t="s">
        <v>368</v>
      </c>
      <c r="D173" s="8" t="s">
        <v>400</v>
      </c>
      <c r="E173" s="11">
        <v>83.9</v>
      </c>
      <c r="F173" s="11">
        <v>83.26</v>
      </c>
      <c r="G173" s="11">
        <f t="shared" si="6"/>
        <v>83.58000000000001</v>
      </c>
      <c r="H173" s="12">
        <v>2</v>
      </c>
      <c r="I173" s="18"/>
    </row>
    <row r="174" spans="1:9" ht="24.75" customHeight="1">
      <c r="A174" s="8" t="s">
        <v>403</v>
      </c>
      <c r="B174" s="8" t="s">
        <v>404</v>
      </c>
      <c r="C174" s="35" t="s">
        <v>368</v>
      </c>
      <c r="D174" s="8" t="s">
        <v>405</v>
      </c>
      <c r="E174" s="11">
        <v>85.5</v>
      </c>
      <c r="F174" s="11">
        <v>81.9</v>
      </c>
      <c r="G174" s="11">
        <f t="shared" si="6"/>
        <v>83.7</v>
      </c>
      <c r="H174" s="12">
        <v>1</v>
      </c>
      <c r="I174" s="17"/>
    </row>
    <row r="175" spans="1:9" ht="24.75" customHeight="1">
      <c r="A175" s="8" t="s">
        <v>406</v>
      </c>
      <c r="B175" s="8" t="s">
        <v>407</v>
      </c>
      <c r="C175" s="35" t="s">
        <v>368</v>
      </c>
      <c r="D175" s="8" t="s">
        <v>405</v>
      </c>
      <c r="E175" s="11">
        <v>84.95</v>
      </c>
      <c r="F175" s="11" t="s">
        <v>95</v>
      </c>
      <c r="G175" s="11">
        <f>E175*0.5</f>
        <v>42.475</v>
      </c>
      <c r="H175" s="12">
        <v>2</v>
      </c>
      <c r="I175" s="18"/>
    </row>
    <row r="176" spans="1:9" ht="24.75" customHeight="1">
      <c r="A176" s="8" t="s">
        <v>408</v>
      </c>
      <c r="B176" s="8" t="s">
        <v>409</v>
      </c>
      <c r="C176" s="35" t="s">
        <v>368</v>
      </c>
      <c r="D176" s="8" t="s">
        <v>410</v>
      </c>
      <c r="E176" s="11">
        <v>82.4</v>
      </c>
      <c r="F176" s="11">
        <v>88.13</v>
      </c>
      <c r="G176" s="11">
        <f t="shared" si="6"/>
        <v>85.265</v>
      </c>
      <c r="H176" s="12">
        <v>1</v>
      </c>
      <c r="I176" s="17"/>
    </row>
    <row r="177" spans="1:9" ht="24.75" customHeight="1">
      <c r="A177" s="8" t="s">
        <v>411</v>
      </c>
      <c r="B177" s="8" t="s">
        <v>412</v>
      </c>
      <c r="C177" s="35" t="s">
        <v>368</v>
      </c>
      <c r="D177" s="8" t="s">
        <v>410</v>
      </c>
      <c r="E177" s="11">
        <v>75.4</v>
      </c>
      <c r="F177" s="11">
        <v>89.93</v>
      </c>
      <c r="G177" s="11">
        <f t="shared" si="6"/>
        <v>82.665</v>
      </c>
      <c r="H177" s="13">
        <v>2</v>
      </c>
      <c r="I177" s="17"/>
    </row>
    <row r="178" spans="1:9" ht="24.75" customHeight="1">
      <c r="A178" s="8" t="s">
        <v>413</v>
      </c>
      <c r="B178" s="8" t="s">
        <v>414</v>
      </c>
      <c r="C178" s="35" t="s">
        <v>368</v>
      </c>
      <c r="D178" s="8" t="s">
        <v>410</v>
      </c>
      <c r="E178" s="11">
        <v>75.4</v>
      </c>
      <c r="F178" s="11">
        <v>86.2</v>
      </c>
      <c r="G178" s="11">
        <f t="shared" si="6"/>
        <v>80.80000000000001</v>
      </c>
      <c r="H178" s="13">
        <v>3</v>
      </c>
      <c r="I178" s="18"/>
    </row>
    <row r="179" spans="1:9" ht="24.75" customHeight="1">
      <c r="A179" s="8" t="s">
        <v>415</v>
      </c>
      <c r="B179" s="8" t="s">
        <v>416</v>
      </c>
      <c r="C179" s="35" t="s">
        <v>368</v>
      </c>
      <c r="D179" s="8" t="s">
        <v>410</v>
      </c>
      <c r="E179" s="11">
        <v>74.8</v>
      </c>
      <c r="F179" s="11">
        <v>86.33</v>
      </c>
      <c r="G179" s="11">
        <f t="shared" si="6"/>
        <v>80.565</v>
      </c>
      <c r="H179" s="12">
        <v>4</v>
      </c>
      <c r="I179" s="18"/>
    </row>
    <row r="180" spans="1:9" ht="24.75" customHeight="1">
      <c r="A180" s="8" t="s">
        <v>417</v>
      </c>
      <c r="B180" s="8" t="s">
        <v>418</v>
      </c>
      <c r="C180" s="35" t="s">
        <v>368</v>
      </c>
      <c r="D180" s="8" t="s">
        <v>419</v>
      </c>
      <c r="E180" s="11">
        <v>88.4</v>
      </c>
      <c r="F180" s="11">
        <v>93.39</v>
      </c>
      <c r="G180" s="11">
        <f t="shared" si="6"/>
        <v>90.89500000000001</v>
      </c>
      <c r="H180" s="12">
        <v>1</v>
      </c>
      <c r="I180" s="17"/>
    </row>
    <row r="181" spans="1:9" ht="24.75" customHeight="1">
      <c r="A181" s="8" t="s">
        <v>420</v>
      </c>
      <c r="B181" s="8" t="s">
        <v>421</v>
      </c>
      <c r="C181" s="35" t="s">
        <v>368</v>
      </c>
      <c r="D181" s="8" t="s">
        <v>419</v>
      </c>
      <c r="E181" s="11">
        <v>87.4</v>
      </c>
      <c r="F181" s="11">
        <v>87.16</v>
      </c>
      <c r="G181" s="11">
        <f t="shared" si="6"/>
        <v>87.28</v>
      </c>
      <c r="H181" s="12">
        <v>2</v>
      </c>
      <c r="I181" s="18"/>
    </row>
    <row r="182" spans="1:9" ht="24.75" customHeight="1">
      <c r="A182" s="8" t="s">
        <v>422</v>
      </c>
      <c r="B182" s="8" t="s">
        <v>423</v>
      </c>
      <c r="C182" s="35" t="s">
        <v>368</v>
      </c>
      <c r="D182" s="8" t="s">
        <v>424</v>
      </c>
      <c r="E182" s="11">
        <v>66.75</v>
      </c>
      <c r="F182" s="11">
        <v>85</v>
      </c>
      <c r="G182" s="11">
        <f t="shared" si="6"/>
        <v>75.875</v>
      </c>
      <c r="H182" s="13">
        <v>1</v>
      </c>
      <c r="I182" s="17"/>
    </row>
    <row r="183" spans="1:9" ht="24.75" customHeight="1">
      <c r="A183" s="8" t="s">
        <v>425</v>
      </c>
      <c r="B183" s="8" t="s">
        <v>426</v>
      </c>
      <c r="C183" s="35" t="s">
        <v>368</v>
      </c>
      <c r="D183" s="8" t="s">
        <v>424</v>
      </c>
      <c r="E183" s="11">
        <v>68.75</v>
      </c>
      <c r="F183" s="11">
        <v>80.33</v>
      </c>
      <c r="G183" s="11">
        <f t="shared" si="6"/>
        <v>74.53999999999999</v>
      </c>
      <c r="H183" s="13">
        <v>2</v>
      </c>
      <c r="I183" s="18"/>
    </row>
    <row r="184" spans="1:9" ht="24.75" customHeight="1">
      <c r="A184" s="8" t="s">
        <v>427</v>
      </c>
      <c r="B184" s="8" t="s">
        <v>428</v>
      </c>
      <c r="C184" s="35" t="s">
        <v>368</v>
      </c>
      <c r="D184" s="8" t="s">
        <v>429</v>
      </c>
      <c r="E184" s="11">
        <v>81.2</v>
      </c>
      <c r="F184" s="11">
        <v>91.67</v>
      </c>
      <c r="G184" s="11">
        <f t="shared" si="6"/>
        <v>86.435</v>
      </c>
      <c r="H184" s="12">
        <v>1</v>
      </c>
      <c r="I184" s="17"/>
    </row>
    <row r="185" spans="1:9" ht="24.75" customHeight="1">
      <c r="A185" s="8" t="s">
        <v>430</v>
      </c>
      <c r="B185" s="8" t="s">
        <v>431</v>
      </c>
      <c r="C185" s="35" t="s">
        <v>368</v>
      </c>
      <c r="D185" s="8" t="s">
        <v>429</v>
      </c>
      <c r="E185" s="11">
        <v>74.85</v>
      </c>
      <c r="F185" s="11">
        <v>83.67</v>
      </c>
      <c r="G185" s="11">
        <f t="shared" si="6"/>
        <v>79.25999999999999</v>
      </c>
      <c r="H185" s="12">
        <v>2</v>
      </c>
      <c r="I185" s="18"/>
    </row>
    <row r="186" spans="1:9" ht="24.75" customHeight="1">
      <c r="A186" s="8" t="s">
        <v>432</v>
      </c>
      <c r="B186" s="8" t="s">
        <v>433</v>
      </c>
      <c r="C186" s="35" t="s">
        <v>368</v>
      </c>
      <c r="D186" s="8" t="s">
        <v>434</v>
      </c>
      <c r="E186" s="11">
        <v>73</v>
      </c>
      <c r="F186" s="11">
        <v>73.54</v>
      </c>
      <c r="G186" s="11">
        <f t="shared" si="6"/>
        <v>73.27000000000001</v>
      </c>
      <c r="H186" s="13">
        <v>1</v>
      </c>
      <c r="I186" s="17"/>
    </row>
    <row r="187" spans="1:9" ht="24.75" customHeight="1">
      <c r="A187" s="8" t="s">
        <v>435</v>
      </c>
      <c r="B187" s="8" t="s">
        <v>436</v>
      </c>
      <c r="C187" s="35" t="s">
        <v>368</v>
      </c>
      <c r="D187" s="8" t="s">
        <v>434</v>
      </c>
      <c r="E187" s="11">
        <v>75.6</v>
      </c>
      <c r="F187" s="11">
        <v>69.3</v>
      </c>
      <c r="G187" s="11">
        <f t="shared" si="6"/>
        <v>72.44999999999999</v>
      </c>
      <c r="H187" s="13">
        <v>2</v>
      </c>
      <c r="I187" s="18"/>
    </row>
    <row r="188" spans="1:9" ht="24.75" customHeight="1">
      <c r="A188" s="8" t="s">
        <v>437</v>
      </c>
      <c r="B188" s="8" t="s">
        <v>438</v>
      </c>
      <c r="C188" s="35" t="s">
        <v>368</v>
      </c>
      <c r="D188" s="8" t="s">
        <v>439</v>
      </c>
      <c r="E188" s="11">
        <v>81.75</v>
      </c>
      <c r="F188" s="11">
        <v>91.27</v>
      </c>
      <c r="G188" s="11">
        <f t="shared" si="6"/>
        <v>86.50999999999999</v>
      </c>
      <c r="H188" s="13">
        <v>1</v>
      </c>
      <c r="I188" s="17"/>
    </row>
    <row r="189" spans="1:9" ht="24.75" customHeight="1">
      <c r="A189" s="8" t="s">
        <v>440</v>
      </c>
      <c r="B189" s="8" t="s">
        <v>441</v>
      </c>
      <c r="C189" s="35" t="s">
        <v>368</v>
      </c>
      <c r="D189" s="8" t="s">
        <v>439</v>
      </c>
      <c r="E189" s="11">
        <v>81.95</v>
      </c>
      <c r="F189" s="11">
        <v>85.93</v>
      </c>
      <c r="G189" s="11">
        <f t="shared" si="6"/>
        <v>83.94</v>
      </c>
      <c r="H189" s="13">
        <v>2</v>
      </c>
      <c r="I189" s="18"/>
    </row>
  </sheetData>
  <sheetProtection/>
  <autoFilter ref="A2:H189"/>
  <mergeCells count="1">
    <mergeCell ref="A1:I1"/>
  </mergeCells>
  <printOptions horizontalCentered="1"/>
  <pageMargins left="0.19652777777777777" right="0.19652777777777777" top="0.7868055555555555" bottom="0.19652777777777777" header="0.5118055555555555" footer="0.03888888888888889"/>
  <pageSetup fitToHeight="0" fitToWidth="1" horizontalDpi="300" verticalDpi="300" orientation="portrait" paperSize="9" scale="86"/>
  <rowBreaks count="48" manualBreakCount="48">
    <brk id="11" max="255" man="1"/>
    <brk id="17" max="255" man="1"/>
    <brk id="27" max="255" man="1"/>
    <brk id="41" max="255" man="1"/>
    <brk id="59" max="255" man="1"/>
    <brk id="69" max="255" man="1"/>
    <brk id="71" max="255" man="1"/>
    <brk id="73" max="255" man="1"/>
    <brk id="79" max="255" man="1"/>
    <brk id="85" max="255" man="1"/>
    <brk id="90" max="255" man="1"/>
    <brk id="94" max="255" man="1"/>
    <brk id="100" max="255" man="1"/>
    <brk id="104" max="255" man="1"/>
    <brk id="109" max="255" man="1"/>
    <brk id="111" max="255" man="1"/>
    <brk id="113" max="255" man="1"/>
    <brk id="115" max="255" man="1"/>
    <brk id="117" max="255" man="1"/>
    <brk id="119" max="255" man="1"/>
    <brk id="121" max="255" man="1"/>
    <brk id="123" max="255" man="1"/>
    <brk id="127" max="255" man="1"/>
    <brk id="131" max="255" man="1"/>
    <brk id="133" max="255" man="1"/>
    <brk id="135" max="255" man="1"/>
    <brk id="137" max="255" man="1"/>
    <brk id="139" max="255" man="1"/>
    <brk id="141" max="255" man="1"/>
    <brk id="143" max="255" man="1"/>
    <brk id="145" max="255" man="1"/>
    <brk id="147" max="255" man="1"/>
    <brk id="149" max="255" man="1"/>
    <brk id="151" max="255" man="1"/>
    <brk id="153" max="255" man="1"/>
    <brk id="155" max="255" man="1"/>
    <brk id="157" max="255" man="1"/>
    <brk id="163" max="255" man="1"/>
    <brk id="167" max="255" man="1"/>
    <brk id="171" max="255" man="1"/>
    <brk id="173" max="255" man="1"/>
    <brk id="175" max="255" man="1"/>
    <brk id="179" max="255" man="1"/>
    <brk id="181" max="255" man="1"/>
    <brk id="183" max="255" man="1"/>
    <brk id="185" max="255" man="1"/>
    <brk id="187" max="255" man="1"/>
    <brk id="18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李进</dc:creator>
  <cp:keywords/>
  <dc:description/>
  <cp:lastModifiedBy>WPS_312629604</cp:lastModifiedBy>
  <cp:lastPrinted>2022-07-19T17:21:08Z</cp:lastPrinted>
  <dcterms:created xsi:type="dcterms:W3CDTF">2022-07-13T17:18:44Z</dcterms:created>
  <dcterms:modified xsi:type="dcterms:W3CDTF">2022-07-22T08:10:59Z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A898E17A76C541C6B233E7897D235522</vt:lpwstr>
  </property>
  <property fmtid="{D5CDD505-2E9C-101B-9397-08002B2CF9AE}" pid="4" name="퀀_generated_2.-2147483648">
    <vt:i4>2052</vt:i4>
  </property>
</Properties>
</file>