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8-全市一般预算收支平衡" sheetId="1" r:id="rId1"/>
  </sheets>
  <definedNames>
    <definedName name="_xlnm.Print_Area" localSheetId="0">'表8-全市一般预算收支平衡'!$A$1:$D$38</definedName>
  </definedNames>
  <calcPr calcId="144525"/>
</workbook>
</file>

<file path=xl/sharedStrings.xml><?xml version="1.0" encoding="utf-8"?>
<sst xmlns="http://schemas.openxmlformats.org/spreadsheetml/2006/main" count="54" uniqueCount="52">
  <si>
    <r>
      <rPr>
        <b/>
        <sz val="18"/>
        <rFont val="Times New Roman"/>
        <charset val="0"/>
      </rPr>
      <t>2021</t>
    </r>
    <r>
      <rPr>
        <b/>
        <sz val="18"/>
        <rFont val="宋体"/>
        <charset val="134"/>
      </rPr>
      <t>年全市一般公共预算收支平衡情况表</t>
    </r>
  </si>
  <si>
    <t>单位:万元</t>
  </si>
  <si>
    <t>收入</t>
  </si>
  <si>
    <t>支出</t>
  </si>
  <si>
    <t>项目</t>
  </si>
  <si>
    <t>决算数</t>
  </si>
  <si>
    <t>地方一般公共预算收入</t>
  </si>
  <si>
    <t>一般公共预算支出</t>
  </si>
  <si>
    <t>上级补助收入</t>
  </si>
  <si>
    <t>上解上级支出</t>
  </si>
  <si>
    <t xml:space="preserve">  返还性收入</t>
  </si>
  <si>
    <t xml:space="preserve">  体制上解支出</t>
  </si>
  <si>
    <t xml:space="preserve">    增值税和消费税税收返还收入</t>
  </si>
  <si>
    <t xml:space="preserve">  出口退税专项上解支出</t>
  </si>
  <si>
    <t xml:space="preserve">    所得税基数返还收入</t>
  </si>
  <si>
    <t xml:space="preserve">  专项上解支出</t>
  </si>
  <si>
    <t xml:space="preserve">    成品油价格和税费改革税收返还收入</t>
  </si>
  <si>
    <t xml:space="preserve">    其他税收返还收入</t>
  </si>
  <si>
    <t xml:space="preserve">  一般性转移支付收入</t>
  </si>
  <si>
    <t xml:space="preserve">    财力性转移支付</t>
  </si>
  <si>
    <t xml:space="preserve">      均衡性转移支付收入</t>
  </si>
  <si>
    <t xml:space="preserve">      调整工资转移支付收入</t>
  </si>
  <si>
    <t xml:space="preserve">      农村税费改革移支付收入</t>
  </si>
  <si>
    <t xml:space="preserve">      县级基本财力保障机制奖补资金收入</t>
  </si>
  <si>
    <t xml:space="preserve">      资源枯竭型城市转移支付补助收入</t>
  </si>
  <si>
    <t xml:space="preserve">      其他转移支付收入</t>
  </si>
  <si>
    <t xml:space="preserve">    体制补助收入</t>
  </si>
  <si>
    <t xml:space="preserve">    结算补助收入</t>
  </si>
  <si>
    <t xml:space="preserve">    企事业单位划转补助收入</t>
  </si>
  <si>
    <t xml:space="preserve">    其他补助收入</t>
  </si>
  <si>
    <t xml:space="preserve">  专项转移支付收入</t>
  </si>
  <si>
    <t>债务转贷收入</t>
  </si>
  <si>
    <t>债务转贷支出</t>
  </si>
  <si>
    <t xml:space="preserve">  地方政府一般债务转贷收入</t>
  </si>
  <si>
    <t xml:space="preserve">  地方政府向国际组织借款转贷收入</t>
  </si>
  <si>
    <t>上年结转收入</t>
  </si>
  <si>
    <t xml:space="preserve">  待偿债置换一般债券上年结余</t>
  </si>
  <si>
    <t xml:space="preserve">  上年结余</t>
  </si>
  <si>
    <t xml:space="preserve">调入资金   </t>
  </si>
  <si>
    <t>调出资金</t>
  </si>
  <si>
    <t xml:space="preserve">  政府性基金调入</t>
  </si>
  <si>
    <t>债务还本支出</t>
  </si>
  <si>
    <t xml:space="preserve">  国有资本经营调入</t>
  </si>
  <si>
    <t>安排预算稳定调节基金</t>
  </si>
  <si>
    <t xml:space="preserve">  其他调入</t>
  </si>
  <si>
    <t>待偿债置换一般债券结余</t>
  </si>
  <si>
    <t>债务收入</t>
  </si>
  <si>
    <t>年终结余</t>
  </si>
  <si>
    <t>调入预算稳定调节基金</t>
  </si>
  <si>
    <t>减:结转下年的支出</t>
  </si>
  <si>
    <t>收  入  总  计</t>
  </si>
  <si>
    <t>支  出  总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</si>
</sst>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0"/>
      <name val="宋体"/>
      <charset val="134"/>
    </font>
    <font>
      <sz val="12"/>
      <name val="Times New Roman"/>
      <charset val="0"/>
    </font>
    <font>
      <b/>
      <sz val="18"/>
      <name val="Times New Roman"/>
      <charset val="0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Times New Roman"/>
      <charset val="0"/>
    </font>
    <font>
      <sz val="10"/>
      <name val="Times New Roman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9" borderId="6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22" fillId="13" borderId="5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0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3" fontId="1" fillId="0" borderId="0" xfId="49" applyNumberFormat="1" applyFont="1" applyFill="1" applyBorder="1" applyAlignment="1" applyProtection="1">
      <alignment horizontal="left" vertical="center" wrapText="1"/>
    </xf>
    <xf numFmtId="3" fontId="2" fillId="0" borderId="0" xfId="49" applyNumberFormat="1" applyFont="1" applyFill="1" applyBorder="1" applyAlignment="1" applyProtection="1">
      <alignment horizontal="center" vertical="center"/>
    </xf>
    <xf numFmtId="3" fontId="2" fillId="0" borderId="0" xfId="49" applyNumberFormat="1" applyFont="1" applyFill="1" applyBorder="1" applyAlignment="1" applyProtection="1">
      <alignment vertical="center" wrapText="1"/>
    </xf>
    <xf numFmtId="0" fontId="3" fillId="2" borderId="0" xfId="0" applyFont="1" applyFill="1" applyAlignment="1">
      <alignment horizontal="center" vertical="center"/>
    </xf>
    <xf numFmtId="3" fontId="4" fillId="0" borderId="1" xfId="49" applyNumberFormat="1" applyFont="1" applyFill="1" applyBorder="1" applyAlignment="1" applyProtection="1">
      <alignment horizontal="right" vertical="center"/>
    </xf>
    <xf numFmtId="3" fontId="4" fillId="0" borderId="1" xfId="49" applyNumberFormat="1" applyFont="1" applyFill="1" applyBorder="1" applyAlignment="1" applyProtection="1">
      <alignment horizontal="center" vertical="center"/>
    </xf>
    <xf numFmtId="0" fontId="4" fillId="3" borderId="2" xfId="49" applyNumberFormat="1" applyFont="1" applyFill="1" applyBorder="1" applyAlignment="1" applyProtection="1">
      <alignment horizontal="center" vertical="center" wrapText="1"/>
    </xf>
    <xf numFmtId="0" fontId="4" fillId="3" borderId="3" xfId="49" applyNumberFormat="1" applyFont="1" applyFill="1" applyBorder="1" applyAlignment="1" applyProtection="1">
      <alignment horizontal="center" vertical="center" wrapText="1"/>
    </xf>
    <xf numFmtId="0" fontId="4" fillId="3" borderId="4" xfId="49" applyNumberFormat="1" applyFont="1" applyFill="1" applyBorder="1" applyAlignment="1" applyProtection="1">
      <alignment horizontal="center" vertical="center" wrapText="1"/>
    </xf>
    <xf numFmtId="0" fontId="5" fillId="3" borderId="4" xfId="49" applyNumberFormat="1" applyFont="1" applyFill="1" applyBorder="1" applyAlignment="1" applyProtection="1">
      <alignment vertical="center" wrapText="1"/>
    </xf>
    <xf numFmtId="3" fontId="6" fillId="3" borderId="4" xfId="49" applyNumberFormat="1" applyFont="1" applyFill="1" applyBorder="1" applyAlignment="1" applyProtection="1">
      <alignment horizontal="center" vertical="center" wrapText="1"/>
    </xf>
    <xf numFmtId="0" fontId="5" fillId="3" borderId="4" xfId="49" applyNumberFormat="1" applyFont="1" applyFill="1" applyBorder="1" applyAlignment="1" applyProtection="1">
      <alignment horizontal="left" vertical="center" wrapText="1"/>
    </xf>
    <xf numFmtId="3" fontId="5" fillId="3" borderId="4" xfId="49" applyNumberFormat="1" applyFont="1" applyFill="1" applyBorder="1" applyAlignment="1" applyProtection="1">
      <alignment horizontal="left" vertical="center" wrapText="1"/>
    </xf>
    <xf numFmtId="3" fontId="5" fillId="3" borderId="4" xfId="49" applyNumberFormat="1" applyFont="1" applyFill="1" applyBorder="1" applyAlignment="1" applyProtection="1">
      <alignment vertical="center" wrapText="1"/>
    </xf>
    <xf numFmtId="3" fontId="4" fillId="3" borderId="4" xfId="49" applyNumberFormat="1" applyFont="1" applyFill="1" applyBorder="1" applyAlignment="1" applyProtection="1">
      <alignment horizontal="left" vertical="center" wrapText="1"/>
    </xf>
    <xf numFmtId="3" fontId="7" fillId="3" borderId="4" xfId="49" applyNumberFormat="1" applyFont="1" applyFill="1" applyBorder="1" applyAlignment="1" applyProtection="1">
      <alignment horizontal="center" vertical="center" wrapText="1"/>
    </xf>
    <xf numFmtId="3" fontId="4" fillId="3" borderId="4" xfId="49" applyNumberFormat="1" applyFont="1" applyFill="1" applyBorder="1" applyAlignment="1" applyProtection="1">
      <alignment vertical="center" wrapText="1"/>
    </xf>
    <xf numFmtId="3" fontId="4" fillId="0" borderId="4" xfId="49" applyNumberFormat="1" applyFont="1" applyFill="1" applyBorder="1" applyAlignment="1" applyProtection="1">
      <alignment vertical="center" wrapText="1"/>
    </xf>
    <xf numFmtId="3" fontId="5" fillId="3" borderId="4" xfId="49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8"/>
  <sheetViews>
    <sheetView showZeros="0" tabSelected="1" zoomScaleSheetLayoutView="60" workbookViewId="0">
      <selection activeCell="A1" sqref="A1"/>
    </sheetView>
  </sheetViews>
  <sheetFormatPr defaultColWidth="9" defaultRowHeight="14.25" outlineLevelCol="3"/>
  <cols>
    <col min="1" max="1" width="36.875" style="1" customWidth="1"/>
    <col min="2" max="2" width="11.625" style="2" customWidth="1"/>
    <col min="3" max="3" width="22.5" style="1" customWidth="1"/>
    <col min="4" max="4" width="10.75" style="2" customWidth="1"/>
    <col min="5" max="16384" width="9" style="1"/>
  </cols>
  <sheetData>
    <row r="1" ht="21.75" customHeight="1" spans="1:4">
      <c r="A1" s="3"/>
      <c r="B1" s="4"/>
      <c r="C1" s="5"/>
      <c r="D1" s="4"/>
    </row>
    <row r="2" ht="21.75" customHeight="1" spans="1:4">
      <c r="A2" s="6" t="s">
        <v>0</v>
      </c>
      <c r="B2" s="6"/>
      <c r="C2" s="6"/>
      <c r="D2" s="6"/>
    </row>
    <row r="3" ht="18.75" customHeight="1" spans="1:4">
      <c r="A3" s="7" t="s">
        <v>1</v>
      </c>
      <c r="B3" s="8"/>
      <c r="C3" s="7"/>
      <c r="D3" s="8"/>
    </row>
    <row r="4" ht="20" customHeight="1" spans="1:4">
      <c r="A4" s="9" t="s">
        <v>2</v>
      </c>
      <c r="B4" s="10"/>
      <c r="C4" s="9" t="s">
        <v>3</v>
      </c>
      <c r="D4" s="10"/>
    </row>
    <row r="5" ht="20" customHeight="1" spans="1:4">
      <c r="A5" s="11" t="s">
        <v>4</v>
      </c>
      <c r="B5" s="11" t="s">
        <v>5</v>
      </c>
      <c r="C5" s="11" t="s">
        <v>4</v>
      </c>
      <c r="D5" s="11" t="s">
        <v>5</v>
      </c>
    </row>
    <row r="6" ht="20" customHeight="1" spans="1:4">
      <c r="A6" s="12" t="s">
        <v>6</v>
      </c>
      <c r="B6" s="13">
        <v>1839311</v>
      </c>
      <c r="C6" s="14" t="s">
        <v>7</v>
      </c>
      <c r="D6" s="13">
        <v>5646252</v>
      </c>
    </row>
    <row r="7" ht="20" customHeight="1" spans="1:4">
      <c r="A7" s="12" t="s">
        <v>8</v>
      </c>
      <c r="B7" s="13">
        <f>B8+B13+B25</f>
        <v>3204292</v>
      </c>
      <c r="C7" s="15" t="s">
        <v>9</v>
      </c>
      <c r="D7" s="13">
        <f>SUM(D8:D10)</f>
        <v>99340</v>
      </c>
    </row>
    <row r="8" ht="20" customHeight="1" spans="1:4">
      <c r="A8" s="16" t="s">
        <v>10</v>
      </c>
      <c r="B8" s="13">
        <f>SUM(B9:B12)</f>
        <v>171021</v>
      </c>
      <c r="C8" s="17" t="s">
        <v>11</v>
      </c>
      <c r="D8" s="18">
        <v>4930</v>
      </c>
    </row>
    <row r="9" ht="20" customHeight="1" spans="1:4">
      <c r="A9" s="19" t="s">
        <v>12</v>
      </c>
      <c r="B9" s="18">
        <v>106659</v>
      </c>
      <c r="C9" s="17" t="s">
        <v>13</v>
      </c>
      <c r="D9" s="18">
        <v>1797</v>
      </c>
    </row>
    <row r="10" ht="20" customHeight="1" spans="1:4">
      <c r="A10" s="19" t="s">
        <v>14</v>
      </c>
      <c r="B10" s="18">
        <v>10875</v>
      </c>
      <c r="C10" s="17" t="s">
        <v>15</v>
      </c>
      <c r="D10" s="18">
        <v>92613</v>
      </c>
    </row>
    <row r="11" ht="20" customHeight="1" spans="1:4">
      <c r="A11" s="19" t="s">
        <v>16</v>
      </c>
      <c r="B11" s="18">
        <v>20399</v>
      </c>
      <c r="C11" s="17"/>
      <c r="D11" s="18"/>
    </row>
    <row r="12" ht="20" customHeight="1" spans="1:4">
      <c r="A12" s="19" t="s">
        <v>17</v>
      </c>
      <c r="B12" s="18">
        <v>33088</v>
      </c>
      <c r="C12" s="15"/>
      <c r="D12" s="18"/>
    </row>
    <row r="13" ht="20" customHeight="1" spans="1:4">
      <c r="A13" s="16" t="s">
        <v>18</v>
      </c>
      <c r="B13" s="13">
        <f>B14+B21+B22+B23+B24</f>
        <v>2657458</v>
      </c>
      <c r="C13" s="15"/>
      <c r="D13" s="18"/>
    </row>
    <row r="14" ht="20" customHeight="1" spans="1:4">
      <c r="A14" s="19" t="s">
        <v>19</v>
      </c>
      <c r="B14" s="18">
        <f>SUM(B15:B20)</f>
        <v>1219014</v>
      </c>
      <c r="C14" s="15"/>
      <c r="D14" s="18"/>
    </row>
    <row r="15" ht="20" customHeight="1" spans="1:4">
      <c r="A15" s="19" t="s">
        <v>20</v>
      </c>
      <c r="B15" s="18">
        <v>697765</v>
      </c>
      <c r="C15" s="17"/>
      <c r="D15" s="18"/>
    </row>
    <row r="16" ht="20" customHeight="1" spans="1:4">
      <c r="A16" s="19" t="s">
        <v>21</v>
      </c>
      <c r="B16" s="18">
        <v>116423</v>
      </c>
      <c r="C16" s="17"/>
      <c r="D16" s="18"/>
    </row>
    <row r="17" ht="20" customHeight="1" spans="1:4">
      <c r="A17" s="19" t="s">
        <v>22</v>
      </c>
      <c r="B17" s="18">
        <v>42905</v>
      </c>
      <c r="C17" s="17"/>
      <c r="D17" s="18"/>
    </row>
    <row r="18" ht="20" customHeight="1" spans="1:4">
      <c r="A18" s="19" t="s">
        <v>23</v>
      </c>
      <c r="B18" s="18">
        <v>222278</v>
      </c>
      <c r="C18" s="17"/>
      <c r="D18" s="18"/>
    </row>
    <row r="19" ht="20" customHeight="1" spans="1:4">
      <c r="A19" s="19" t="s">
        <v>24</v>
      </c>
      <c r="B19" s="18">
        <v>35330</v>
      </c>
      <c r="C19" s="17"/>
      <c r="D19" s="18"/>
    </row>
    <row r="20" ht="20" customHeight="1" spans="1:4">
      <c r="A20" s="20" t="s">
        <v>25</v>
      </c>
      <c r="B20" s="18">
        <v>104313</v>
      </c>
      <c r="C20" s="17"/>
      <c r="D20" s="18"/>
    </row>
    <row r="21" ht="20" customHeight="1" spans="1:4">
      <c r="A21" s="19" t="s">
        <v>26</v>
      </c>
      <c r="B21" s="18"/>
      <c r="C21" s="17"/>
      <c r="D21" s="18"/>
    </row>
    <row r="22" ht="20" customHeight="1" spans="1:4">
      <c r="A22" s="19" t="s">
        <v>27</v>
      </c>
      <c r="B22" s="18">
        <v>46317</v>
      </c>
      <c r="C22" s="17"/>
      <c r="D22" s="18"/>
    </row>
    <row r="23" ht="20" customHeight="1" spans="1:4">
      <c r="A23" s="19" t="s">
        <v>28</v>
      </c>
      <c r="B23" s="18">
        <v>13196</v>
      </c>
      <c r="C23" s="17"/>
      <c r="D23" s="18"/>
    </row>
    <row r="24" ht="20" customHeight="1" spans="1:4">
      <c r="A24" s="19" t="s">
        <v>29</v>
      </c>
      <c r="B24" s="18">
        <v>1378931</v>
      </c>
      <c r="C24" s="17"/>
      <c r="D24" s="18"/>
    </row>
    <row r="25" ht="20" customHeight="1" spans="1:4">
      <c r="A25" s="16" t="s">
        <v>30</v>
      </c>
      <c r="B25" s="13">
        <v>375813</v>
      </c>
      <c r="C25" s="15"/>
      <c r="D25" s="18"/>
    </row>
    <row r="26" ht="20" customHeight="1" spans="1:4">
      <c r="A26" s="16" t="s">
        <v>31</v>
      </c>
      <c r="B26" s="13">
        <f>SUM(B27:B28)</f>
        <v>743856</v>
      </c>
      <c r="C26" s="15" t="s">
        <v>32</v>
      </c>
      <c r="D26" s="18"/>
    </row>
    <row r="27" ht="20" customHeight="1" spans="1:4">
      <c r="A27" s="19" t="s">
        <v>33</v>
      </c>
      <c r="B27" s="18">
        <v>736983</v>
      </c>
      <c r="C27" s="17"/>
      <c r="D27" s="18"/>
    </row>
    <row r="28" ht="20" customHeight="1" spans="1:4">
      <c r="A28" s="19" t="s">
        <v>34</v>
      </c>
      <c r="B28" s="18">
        <v>6873</v>
      </c>
      <c r="C28" s="17"/>
      <c r="D28" s="18"/>
    </row>
    <row r="29" ht="20" customHeight="1" spans="1:4">
      <c r="A29" s="16" t="s">
        <v>35</v>
      </c>
      <c r="B29" s="13">
        <f>SUM(B30:B31)</f>
        <v>270799</v>
      </c>
      <c r="C29" s="17"/>
      <c r="D29" s="18"/>
    </row>
    <row r="30" ht="20" customHeight="1" spans="1:4">
      <c r="A30" s="19" t="s">
        <v>36</v>
      </c>
      <c r="B30" s="18"/>
      <c r="C30" s="17"/>
      <c r="D30" s="18"/>
    </row>
    <row r="31" ht="20" customHeight="1" spans="1:4">
      <c r="A31" s="19" t="s">
        <v>37</v>
      </c>
      <c r="B31" s="18">
        <v>270799</v>
      </c>
      <c r="C31" s="17"/>
      <c r="D31" s="18"/>
    </row>
    <row r="32" ht="20" customHeight="1" spans="1:4">
      <c r="A32" s="16" t="s">
        <v>38</v>
      </c>
      <c r="B32" s="13">
        <f>SUM(B33:B35)</f>
        <v>881424</v>
      </c>
      <c r="C32" s="15" t="s">
        <v>39</v>
      </c>
      <c r="D32" s="13">
        <v>20900</v>
      </c>
    </row>
    <row r="33" ht="20" customHeight="1" spans="1:4">
      <c r="A33" s="19" t="s">
        <v>40</v>
      </c>
      <c r="B33" s="18">
        <v>614704</v>
      </c>
      <c r="C33" s="15" t="s">
        <v>41</v>
      </c>
      <c r="D33" s="13">
        <v>561977</v>
      </c>
    </row>
    <row r="34" ht="20" customHeight="1" spans="1:4">
      <c r="A34" s="19" t="s">
        <v>42</v>
      </c>
      <c r="B34" s="18">
        <v>1031</v>
      </c>
      <c r="C34" s="15" t="s">
        <v>43</v>
      </c>
      <c r="D34" s="13">
        <v>208360</v>
      </c>
    </row>
    <row r="35" ht="20" customHeight="1" spans="1:4">
      <c r="A35" s="19" t="s">
        <v>44</v>
      </c>
      <c r="B35" s="18">
        <v>265689</v>
      </c>
      <c r="C35" s="15" t="s">
        <v>45</v>
      </c>
      <c r="D35" s="13"/>
    </row>
    <row r="36" ht="20" customHeight="1" spans="1:4">
      <c r="A36" s="16" t="s">
        <v>46</v>
      </c>
      <c r="B36" s="18"/>
      <c r="C36" s="15" t="s">
        <v>47</v>
      </c>
      <c r="D36" s="13">
        <v>589317</v>
      </c>
    </row>
    <row r="37" ht="20" customHeight="1" spans="1:4">
      <c r="A37" s="16" t="s">
        <v>48</v>
      </c>
      <c r="B37" s="13">
        <v>186464</v>
      </c>
      <c r="C37" s="15" t="s">
        <v>49</v>
      </c>
      <c r="D37" s="13">
        <v>589317</v>
      </c>
    </row>
    <row r="38" ht="20" customHeight="1" spans="1:4">
      <c r="A38" s="21" t="s">
        <v>50</v>
      </c>
      <c r="B38" s="13">
        <f>B6+B7+B26+B29+B32+B36+B37</f>
        <v>7126146</v>
      </c>
      <c r="C38" s="21" t="s">
        <v>51</v>
      </c>
      <c r="D38" s="13">
        <f>D6+D7+D26+D32+D33+D34+D36</f>
        <v>7126146</v>
      </c>
    </row>
  </sheetData>
  <mergeCells count="4">
    <mergeCell ref="A2:D2"/>
    <mergeCell ref="A3:D3"/>
    <mergeCell ref="A4:B4"/>
    <mergeCell ref="C4:D4"/>
  </mergeCells>
  <printOptions horizontalCentered="1"/>
  <pageMargins left="0.550694444444444" right="0.550694444444444" top="0.747916666666667" bottom="0.786805555555556" header="0.511805555555556" footer="0.511805555555556"/>
  <pageSetup paperSize="9" scale="93" fitToWidth="0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表8-全市一般预算收支平衡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2022-08-30T02:14:00Z</dcterms:created>
  <dcterms:modified xsi:type="dcterms:W3CDTF">2022-09-05T03:58:37Z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25E1795AD1284D188B2A89ED39A83BF4</vt:lpwstr>
  </property>
  <property fmtid="{D5CDD505-2E9C-101B-9397-08002B2CF9AE}" pid="3" name="KSOProductBuildVer">
    <vt:lpwstr>2052-11.1.0.12313</vt:lpwstr>
  </property>
</Properties>
</file>