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<sst xmlns="http://schemas.openxmlformats.org/spreadsheetml/2006/main" count="21" uniqueCount="21">
  <si>
    <t>2022年衡阳市劳动密集型企业和中小微型企业一次性岗位补贴公示表</t>
  </si>
  <si>
    <t>填报单位（盖章）：衡阳市就业服务中心</t>
  </si>
  <si>
    <t>序号</t>
  </si>
  <si>
    <t>申请单位名称</t>
  </si>
  <si>
    <t>招用符合条件人数（人）</t>
  </si>
  <si>
    <t>申请补贴金额（元）</t>
  </si>
  <si>
    <t>原国有企业下岗职工中的“4050”人员</t>
  </si>
  <si>
    <t>残疾人</t>
  </si>
  <si>
    <t>低保家庭成员</t>
  </si>
  <si>
    <t>应届离校未就业高校毕业生</t>
  </si>
  <si>
    <t>小 计(人)</t>
  </si>
  <si>
    <t>古汉中药有限公司</t>
  </si>
  <si>
    <t>衡阳市博文高级中学有限公司</t>
  </si>
  <si>
    <t>衡阳电科电源有限公司</t>
  </si>
  <si>
    <t>湖南衡标检测技术有限公司</t>
  </si>
  <si>
    <t>湖南华意项目管理有限公司</t>
  </si>
  <si>
    <t>湖南中雁环保科技有限公司</t>
  </si>
  <si>
    <t>衡阳新天地保安服务有限公司</t>
  </si>
  <si>
    <t>新疆特变电工集团有限公司衡阳电气分公司</t>
  </si>
  <si>
    <t>万魔声学（湖南）科技有限公司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</si>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</sst>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tabSelected="1" workbookViewId="0">
      <selection activeCell="N13" sqref="N13"/>
    </sheetView>
  </sheetViews>
  <sheetFormatPr defaultColWidth="10" defaultRowHeight="15.6" outlineLevelCol="7"/>
  <cols>
    <col min="1" max="1" width="5.27777777777778" style="1" customWidth="1"/>
    <col min="2" max="2" width="25" style="1" customWidth="1"/>
    <col min="3" max="7" width="10" style="1"/>
    <col min="8" max="8" width="10" style="1" customWidth="1"/>
    <col min="9" max="16370" width="10" style="1"/>
    <col min="16371" max="16383" width="10" style="3"/>
  </cols>
  <sheetData>
    <row r="1" s="1" customFormat="1" ht="6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1" customHeight="1" spans="1:8">
      <c r="A2" s="5" t="s">
        <v>1</v>
      </c>
      <c r="C2" s="2"/>
      <c r="D2" s="2"/>
      <c r="E2" s="2"/>
      <c r="F2" s="2"/>
      <c r="G2" s="2"/>
      <c r="H2" s="2"/>
    </row>
    <row r="3" s="1" customFormat="1" ht="41" customHeight="1" spans="1:8">
      <c r="A3" s="6" t="s">
        <v>2</v>
      </c>
      <c r="B3" s="7" t="s">
        <v>3</v>
      </c>
      <c r="C3" s="7" t="s">
        <v>4</v>
      </c>
      <c r="D3" s="7"/>
      <c r="E3" s="7"/>
      <c r="F3" s="7"/>
      <c r="G3" s="7"/>
      <c r="H3" s="7" t="s">
        <v>5</v>
      </c>
    </row>
    <row r="4" s="1" customFormat="1" ht="78" spans="1:8">
      <c r="A4" s="6"/>
      <c r="B4" s="7"/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/>
    </row>
    <row r="5" s="2" customFormat="1" ht="36" customHeight="1" spans="1:8">
      <c r="A5" s="6">
        <v>1</v>
      </c>
      <c r="B5" s="8" t="s">
        <v>11</v>
      </c>
      <c r="C5" s="9"/>
      <c r="D5" s="9"/>
      <c r="E5" s="9"/>
      <c r="F5" s="9">
        <v>4</v>
      </c>
      <c r="G5" s="10">
        <f t="shared" ref="G5:G12" si="0">C5+D5+E5+F5</f>
        <v>4</v>
      </c>
      <c r="H5" s="10">
        <f t="shared" ref="H5:H22" si="1">G5*1000</f>
        <v>4000</v>
      </c>
    </row>
    <row r="6" s="1" customFormat="1" ht="36" customHeight="1" spans="1:8">
      <c r="A6" s="11">
        <v>2</v>
      </c>
      <c r="B6" s="12" t="s">
        <v>12</v>
      </c>
      <c r="C6" s="13"/>
      <c r="D6" s="13">
        <v>1</v>
      </c>
      <c r="E6" s="13"/>
      <c r="F6" s="13">
        <v>16</v>
      </c>
      <c r="G6" s="10">
        <f t="shared" si="0"/>
        <v>17</v>
      </c>
      <c r="H6" s="10">
        <f t="shared" si="1"/>
        <v>17000</v>
      </c>
    </row>
    <row r="7" s="1" customFormat="1" ht="36" customHeight="1" spans="1:8">
      <c r="A7" s="11">
        <v>3</v>
      </c>
      <c r="B7" s="14" t="s">
        <v>13</v>
      </c>
      <c r="C7" s="13"/>
      <c r="D7" s="13">
        <v>5</v>
      </c>
      <c r="E7" s="13"/>
      <c r="F7" s="13"/>
      <c r="G7" s="10">
        <f t="shared" si="0"/>
        <v>5</v>
      </c>
      <c r="H7" s="10">
        <f t="shared" si="1"/>
        <v>5000</v>
      </c>
    </row>
    <row r="8" s="1" customFormat="1" ht="36" customHeight="1" spans="1:8">
      <c r="A8" s="15">
        <v>4</v>
      </c>
      <c r="B8" s="7" t="s">
        <v>14</v>
      </c>
      <c r="C8" s="13"/>
      <c r="D8" s="13"/>
      <c r="E8" s="13"/>
      <c r="F8" s="13">
        <v>2</v>
      </c>
      <c r="G8" s="10">
        <f t="shared" si="0"/>
        <v>2</v>
      </c>
      <c r="H8" s="10">
        <f t="shared" si="1"/>
        <v>2000</v>
      </c>
    </row>
    <row r="9" s="1" customFormat="1" ht="36" customHeight="1" spans="1:8">
      <c r="A9" s="15">
        <v>5</v>
      </c>
      <c r="B9" s="8" t="s">
        <v>15</v>
      </c>
      <c r="C9" s="9"/>
      <c r="D9" s="9"/>
      <c r="E9" s="9"/>
      <c r="F9" s="9">
        <v>3</v>
      </c>
      <c r="G9" s="10">
        <f t="shared" si="0"/>
        <v>3</v>
      </c>
      <c r="H9" s="10">
        <f t="shared" si="1"/>
        <v>3000</v>
      </c>
    </row>
    <row r="10" s="1" customFormat="1" ht="36" customHeight="1" spans="1:8">
      <c r="A10" s="15">
        <v>6</v>
      </c>
      <c r="B10" s="7" t="s">
        <v>16</v>
      </c>
      <c r="C10" s="13"/>
      <c r="D10" s="13">
        <v>1</v>
      </c>
      <c r="E10" s="13"/>
      <c r="F10" s="13"/>
      <c r="G10" s="10">
        <f t="shared" si="0"/>
        <v>1</v>
      </c>
      <c r="H10" s="10">
        <f t="shared" si="1"/>
        <v>1000</v>
      </c>
    </row>
    <row r="11" s="1" customFormat="1" ht="36" customHeight="1" spans="1:8">
      <c r="A11" s="15">
        <v>7</v>
      </c>
      <c r="B11" s="7" t="s">
        <v>17</v>
      </c>
      <c r="C11" s="13"/>
      <c r="E11" s="13">
        <v>1</v>
      </c>
      <c r="F11" s="13">
        <v>1</v>
      </c>
      <c r="G11" s="10">
        <f t="shared" si="0"/>
        <v>2</v>
      </c>
      <c r="H11" s="10">
        <f t="shared" si="1"/>
        <v>2000</v>
      </c>
    </row>
    <row r="12" s="1" customFormat="1" ht="48" customHeight="1" spans="1:8">
      <c r="A12" s="15">
        <v>8</v>
      </c>
      <c r="B12" s="16" t="s">
        <v>18</v>
      </c>
      <c r="C12" s="13"/>
      <c r="D12" s="13"/>
      <c r="E12" s="13"/>
      <c r="F12" s="13">
        <v>7</v>
      </c>
      <c r="G12" s="10">
        <f t="shared" si="0"/>
        <v>7</v>
      </c>
      <c r="H12" s="10">
        <f t="shared" si="1"/>
        <v>7000</v>
      </c>
    </row>
    <row r="13" s="1" customFormat="1" ht="36" customHeight="1" spans="1:8">
      <c r="A13" s="11">
        <v>9</v>
      </c>
      <c r="B13" s="7" t="s">
        <v>19</v>
      </c>
      <c r="C13" s="13"/>
      <c r="D13" s="13">
        <v>1</v>
      </c>
      <c r="E13" s="13"/>
      <c r="F13" s="13"/>
      <c r="G13" s="10">
        <f>C13+D13+E13+F13</f>
        <v>1</v>
      </c>
      <c r="H13" s="10">
        <f t="shared" si="1"/>
        <v>1000</v>
      </c>
    </row>
    <row r="14" s="1" customFormat="1" ht="45" customHeight="1" spans="1:8">
      <c r="A14" s="17" t="s">
        <v>20</v>
      </c>
      <c r="B14" s="18"/>
      <c r="C14" s="18"/>
      <c r="D14" s="18"/>
      <c r="E14" s="18"/>
      <c r="F14" s="19"/>
      <c r="G14" s="20">
        <f>SUM(G5:G13)</f>
        <v>42</v>
      </c>
      <c r="H14" s="20">
        <f>SUM(H5:H13)</f>
        <v>42000</v>
      </c>
    </row>
    <row r="15" s="1" customFormat="1"/>
    <row r="16" s="1" customFormat="1" spans="4:4">
      <c r="D16" s="2"/>
    </row>
    <row r="17" s="1" customFormat="1"/>
  </sheetData>
  <mergeCells count="6">
    <mergeCell ref="A1:H1"/>
    <mergeCell ref="C3:G3"/>
    <mergeCell ref="A14:F14"/>
    <mergeCell ref="A3:A4"/>
    <mergeCell ref="B3:B4"/>
    <mergeCell ref="H3:H4"/>
  </mergeCells>
  <pageMargins left="0.550694444444444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2022-11-04T01:20:46Z</dcterms:created>
  <dcterms:modified xsi:type="dcterms:W3CDTF">2022-11-04T07:56:12Z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FF0C254730834D988769D12B3FC2E20C</vt:lpwstr>
  </property>
  <property fmtid="{D5CDD505-2E9C-101B-9397-08002B2CF9AE}" pid="3" name="KSOProductBuildVer">
    <vt:lpwstr>2052-11.1.0.12598</vt:lpwstr>
  </property>
</Properties>
</file>