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九、市本级上级专项（修改）" sheetId="1" r:id="rId1"/>
  </sheets>
  <externalReferences>
    <externalReference r:id="rId2"/>
  </externalReferences>
  <definedNames>
    <definedName name="_xlnm.Print_Titles" hidden="1">#N/A</definedName>
    <definedName name="_xlnm.Print_Area" localSheetId="0">'表九、市本级上级专项（修改）'!$A$1:$E$27</definedName>
  </definedNames>
  <calcPr calcId="144525"/>
</workbook>
</file>

<file path=xl/sharedStrings.xml><?xml version="1.0" encoding="utf-8"?>
<sst xmlns="http://schemas.openxmlformats.org/spreadsheetml/2006/main" count="31" uniqueCount="31">
  <si>
    <t>2023年市本级上级专项补助情况表</t>
  </si>
  <si>
    <t>单位：万元</t>
  </si>
  <si>
    <r>
      <rPr>
        <sz val="11"/>
        <color indexed="8"/>
        <rFont val="宋体"/>
        <charset val="134"/>
      </rPr>
      <t>项    目</t>
    </r>
  </si>
  <si>
    <t>合计</t>
  </si>
  <si>
    <t>2023年预算数</t>
  </si>
  <si>
    <t>提前下达上级专项补助</t>
  </si>
  <si>
    <t>备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</si>
  <si>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</si>
  <si>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</si>
  <si>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</si>
  <si>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</si>
  <si>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</si>
  <si>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</si>
  <si>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</si>
  <si>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</si>
  <si>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</si>
  <si>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</si>
  <si>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</si>
  <si>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</si>
  <si>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</si>
  <si>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</si>
  <si>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</si>
  <si>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</si>
  <si>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</si>
  <si>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</si>
  <si>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</si>
  <si>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</si>
  <si>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</si>
  <si>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</si>
  <si>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>支出合计</t>
  </si>
  <si>
    <t>说明：上级专项补助为省财政厅通知我市本级列入2023年预算的金额。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</si>
</sst>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);[Red]\(#,##0\)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17" applyFont="1" applyFill="1" applyBorder="1" applyAlignment="1"/>
    <xf numFmtId="176" fontId="0" fillId="0" borderId="0" xfId="17" applyNumberFormat="1" applyFont="1" applyFill="1" applyBorder="1" applyAlignment="1"/>
    <xf numFmtId="0" fontId="1" fillId="0" borderId="0" xfId="17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5" applyNumberFormat="1" applyFont="1" applyFill="1" applyBorder="1" applyAlignment="1" applyProtection="1">
      <alignment horizontal="left" vertical="center" wrapText="1"/>
    </xf>
    <xf numFmtId="177" fontId="5" fillId="2" borderId="2" xfId="5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5" fillId="2" borderId="2" xfId="5" applyNumberFormat="1" applyFont="1" applyFill="1" applyBorder="1" applyAlignment="1" applyProtection="1">
      <alignment horizontal="center" vertical="center" wrapText="1"/>
    </xf>
    <xf numFmtId="177" fontId="3" fillId="2" borderId="2" xfId="0" applyNumberFormat="1" applyFont="1" applyFill="1" applyBorder="1" applyAlignment="1">
      <alignment vertical="center" wrapText="1"/>
    </xf>
    <xf numFmtId="0" fontId="0" fillId="0" borderId="3" xfId="17" applyFont="1" applyFill="1" applyBorder="1" applyAlignment="1">
      <alignment horizontal="left" vertical="center"/>
    </xf>
    <xf numFmtId="177" fontId="0" fillId="0" borderId="0" xfId="17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2006年人大收支预算总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3&#24180;\1-2023&#24180;&#39044;&#31639;&#20844;&#24320;\1&#12289;2022&#24180;&#23436;&#25104;&#21644;2023&#24180;&#39044;&#35745;12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2年全市收入完成预计"/>
      <sheetName val="表二、2022年市本级收入完成预计"/>
      <sheetName val="表三、2022年全市支出完成情况表"/>
      <sheetName val="表四、2022年市本级财政支出完成情况表"/>
      <sheetName val="表五、全市收入2023年预计"/>
      <sheetName val="表六、市本级收入2023年预计"/>
      <sheetName val="表七、市本级财政支出预算草案表"/>
      <sheetName val="表八、市本级财政支出预算草案明细表（修改）"/>
      <sheetName val="表九、市本级上级专项（修改）"/>
      <sheetName val="表十、全市平衡"/>
      <sheetName val="表十一、市本级平衡"/>
      <sheetName val="表十二、2023年市本级政府性基金预算"/>
      <sheetName val="表十三、2023年市本级国资预算"/>
      <sheetName val="表十四、2023年市本级社保基金预算表"/>
      <sheetName val="表十五、高新区一般公共预算"/>
      <sheetName val="表十六、高新区一般公共预算明细"/>
      <sheetName val="表十七、高新区政府性基金"/>
      <sheetName val="表十八、松木财政收支预算"/>
      <sheetName val="表十九、松木财政支出预算明细表"/>
      <sheetName val="表二十、松木政府性基金预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94624</v>
          </cell>
        </row>
        <row r="5">
          <cell r="B5">
            <v>5590</v>
          </cell>
        </row>
        <row r="6">
          <cell r="B6">
            <v>93292</v>
          </cell>
        </row>
        <row r="7">
          <cell r="B7">
            <v>156164</v>
          </cell>
        </row>
        <row r="8">
          <cell r="B8">
            <v>50158</v>
          </cell>
        </row>
        <row r="9">
          <cell r="B9">
            <v>57584</v>
          </cell>
        </row>
        <row r="10">
          <cell r="B10">
            <v>114657</v>
          </cell>
        </row>
        <row r="11">
          <cell r="B11">
            <v>65582</v>
          </cell>
        </row>
        <row r="12">
          <cell r="B12">
            <v>15052</v>
          </cell>
        </row>
        <row r="13">
          <cell r="B13">
            <v>97035</v>
          </cell>
        </row>
        <row r="14">
          <cell r="B14">
            <v>56571</v>
          </cell>
        </row>
        <row r="15">
          <cell r="B15">
            <v>13400</v>
          </cell>
        </row>
        <row r="16">
          <cell r="B16">
            <v>39709</v>
          </cell>
        </row>
        <row r="17">
          <cell r="B17">
            <v>1455</v>
          </cell>
        </row>
        <row r="18">
          <cell r="B18">
            <v>800</v>
          </cell>
        </row>
        <row r="19">
          <cell r="B19">
            <v>14687</v>
          </cell>
        </row>
        <row r="20">
          <cell r="B20">
            <v>16990</v>
          </cell>
        </row>
        <row r="21">
          <cell r="B21">
            <v>810</v>
          </cell>
        </row>
        <row r="22">
          <cell r="B22">
            <v>7144</v>
          </cell>
        </row>
        <row r="23">
          <cell r="B23">
            <v>25000</v>
          </cell>
        </row>
        <row r="24">
          <cell r="B24">
            <v>47696</v>
          </cell>
        </row>
        <row r="25">
          <cell r="B25">
            <v>42500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K13" sqref="K13"/>
    </sheetView>
  </sheetViews>
  <sheetFormatPr defaultColWidth="8.4" defaultRowHeight="14.25" outlineLevelCol="4"/>
  <cols>
    <col min="1" max="1" width="28.4" style="1" customWidth="1"/>
    <col min="2" max="2" width="11.2" style="1" customWidth="1"/>
    <col min="3" max="3" width="12.5" style="1" customWidth="1"/>
    <col min="4" max="4" width="13.1" style="2" customWidth="1"/>
    <col min="5" max="5" width="16.625" style="3" customWidth="1"/>
    <col min="6" max="187" width="8.4" style="1" customWidth="1"/>
    <col min="188" max="16384" width="8.4" style="1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19.5" customHeight="1" spans="1:5">
      <c r="A2" s="5"/>
      <c r="B2" s="5"/>
      <c r="C2" s="5"/>
      <c r="D2" s="5"/>
      <c r="E2" s="6" t="s">
        <v>1</v>
      </c>
    </row>
    <row r="3" s="1" customFormat="1" ht="39.15" customHeight="1" spans="1:5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</row>
    <row r="4" s="1" customFormat="1" ht="23.8" customHeight="1" spans="1:5">
      <c r="A4" s="9" t="s">
        <v>7</v>
      </c>
      <c r="B4" s="10">
        <f t="shared" ref="B4:B25" si="0">SUM(C4:D4)</f>
        <v>94644</v>
      </c>
      <c r="C4" s="11">
        <f>[1]表七、市本级财政支出预算草案表!B4</f>
        <v>94624</v>
      </c>
      <c r="D4" s="12">
        <v>20</v>
      </c>
      <c r="E4" s="13"/>
    </row>
    <row r="5" s="1" customFormat="1" ht="23.8" customHeight="1" spans="1:5">
      <c r="A5" s="9" t="s">
        <v>8</v>
      </c>
      <c r="B5" s="10">
        <f t="shared" si="0"/>
        <v>5590</v>
      </c>
      <c r="C5" s="11">
        <f>[1]表七、市本级财政支出预算草案表!B5</f>
        <v>5590</v>
      </c>
      <c r="D5" s="12"/>
      <c r="E5" s="13"/>
    </row>
    <row r="6" s="1" customFormat="1" ht="23.8" customHeight="1" spans="1:5">
      <c r="A6" s="9" t="s">
        <v>9</v>
      </c>
      <c r="B6" s="10">
        <f t="shared" si="0"/>
        <v>93292</v>
      </c>
      <c r="C6" s="11">
        <f>[1]表七、市本级财政支出预算草案表!B6</f>
        <v>93292</v>
      </c>
      <c r="D6" s="12"/>
      <c r="E6" s="13"/>
    </row>
    <row r="7" s="1" customFormat="1" ht="23.8" customHeight="1" spans="1:5">
      <c r="A7" s="9" t="s">
        <v>10</v>
      </c>
      <c r="B7" s="10">
        <f t="shared" si="0"/>
        <v>159164</v>
      </c>
      <c r="C7" s="11">
        <f>[1]表七、市本级财政支出预算草案表!B7</f>
        <v>156164</v>
      </c>
      <c r="D7" s="12">
        <v>3000</v>
      </c>
      <c r="E7" s="13"/>
    </row>
    <row r="8" s="1" customFormat="1" ht="23.8" customHeight="1" spans="1:5">
      <c r="A8" s="9" t="s">
        <v>11</v>
      </c>
      <c r="B8" s="10">
        <f t="shared" si="0"/>
        <v>51458</v>
      </c>
      <c r="C8" s="11">
        <f>[1]表七、市本级财政支出预算草案表!B8</f>
        <v>50158</v>
      </c>
      <c r="D8" s="12">
        <v>1300</v>
      </c>
      <c r="E8" s="13"/>
    </row>
    <row r="9" s="1" customFormat="1" ht="23.8" customHeight="1" spans="1:5">
      <c r="A9" s="9" t="s">
        <v>12</v>
      </c>
      <c r="B9" s="10">
        <f t="shared" si="0"/>
        <v>57634</v>
      </c>
      <c r="C9" s="11">
        <f>[1]表七、市本级财政支出预算草案表!B9</f>
        <v>57584</v>
      </c>
      <c r="D9" s="12">
        <v>50</v>
      </c>
      <c r="E9" s="13"/>
    </row>
    <row r="10" s="1" customFormat="1" ht="23.8" customHeight="1" spans="1:5">
      <c r="A10" s="9" t="s">
        <v>13</v>
      </c>
      <c r="B10" s="10">
        <f t="shared" si="0"/>
        <v>121669</v>
      </c>
      <c r="C10" s="11">
        <f>[1]表七、市本级财政支出预算草案表!B10</f>
        <v>114657</v>
      </c>
      <c r="D10" s="12">
        <v>7012</v>
      </c>
      <c r="E10" s="13"/>
    </row>
    <row r="11" s="1" customFormat="1" ht="23.8" customHeight="1" spans="1:5">
      <c r="A11" s="9" t="s">
        <v>14</v>
      </c>
      <c r="B11" s="10">
        <f t="shared" si="0"/>
        <v>65592</v>
      </c>
      <c r="C11" s="11">
        <f>[1]表七、市本级财政支出预算草案表!B11</f>
        <v>65582</v>
      </c>
      <c r="D11" s="12">
        <v>10</v>
      </c>
      <c r="E11" s="13"/>
    </row>
    <row r="12" s="1" customFormat="1" ht="23.8" customHeight="1" spans="1:5">
      <c r="A12" s="9" t="s">
        <v>15</v>
      </c>
      <c r="B12" s="10">
        <f t="shared" si="0"/>
        <v>15223</v>
      </c>
      <c r="C12" s="11">
        <f>[1]表七、市本级财政支出预算草案表!B12</f>
        <v>15052</v>
      </c>
      <c r="D12" s="12">
        <v>171</v>
      </c>
      <c r="E12" s="14"/>
    </row>
    <row r="13" s="1" customFormat="1" ht="23.8" customHeight="1" spans="1:5">
      <c r="A13" s="9" t="s">
        <v>16</v>
      </c>
      <c r="B13" s="10">
        <f t="shared" si="0"/>
        <v>99848</v>
      </c>
      <c r="C13" s="11">
        <f>[1]表七、市本级财政支出预算草案表!B13</f>
        <v>97035</v>
      </c>
      <c r="D13" s="12">
        <v>2813</v>
      </c>
      <c r="E13" s="14"/>
    </row>
    <row r="14" s="1" customFormat="1" ht="23.8" customHeight="1" spans="1:5">
      <c r="A14" s="9" t="s">
        <v>17</v>
      </c>
      <c r="B14" s="10">
        <f t="shared" si="0"/>
        <v>58753</v>
      </c>
      <c r="C14" s="11">
        <f>[1]表七、市本级财政支出预算草案表!B14</f>
        <v>56571</v>
      </c>
      <c r="D14" s="12">
        <v>2182</v>
      </c>
      <c r="E14" s="13"/>
    </row>
    <row r="15" s="1" customFormat="1" ht="23.8" customHeight="1" spans="1:5">
      <c r="A15" s="9" t="s">
        <v>18</v>
      </c>
      <c r="B15" s="10">
        <f t="shared" si="0"/>
        <v>13400</v>
      </c>
      <c r="C15" s="11">
        <f>[1]表七、市本级财政支出预算草案表!B15</f>
        <v>13400</v>
      </c>
      <c r="D15" s="12"/>
      <c r="E15" s="13"/>
    </row>
    <row r="16" s="1" customFormat="1" ht="23.8" customHeight="1" spans="1:5">
      <c r="A16" s="9" t="s">
        <v>19</v>
      </c>
      <c r="B16" s="10">
        <f t="shared" si="0"/>
        <v>39709</v>
      </c>
      <c r="C16" s="11">
        <f>[1]表七、市本级财政支出预算草案表!B16</f>
        <v>39709</v>
      </c>
      <c r="D16" s="12"/>
      <c r="E16" s="13"/>
    </row>
    <row r="17" s="1" customFormat="1" ht="23.8" customHeight="1" spans="1:5">
      <c r="A17" s="9" t="s">
        <v>20</v>
      </c>
      <c r="B17" s="10">
        <f t="shared" si="0"/>
        <v>1455</v>
      </c>
      <c r="C17" s="11">
        <f>[1]表七、市本级财政支出预算草案表!B17</f>
        <v>1455</v>
      </c>
      <c r="D17" s="12"/>
      <c r="E17" s="13"/>
    </row>
    <row r="18" s="1" customFormat="1" ht="23.8" customHeight="1" spans="1:5">
      <c r="A18" s="9" t="s">
        <v>21</v>
      </c>
      <c r="B18" s="10">
        <f t="shared" si="0"/>
        <v>800</v>
      </c>
      <c r="C18" s="11">
        <f>[1]表七、市本级财政支出预算草案表!B18</f>
        <v>800</v>
      </c>
      <c r="D18" s="12"/>
      <c r="E18" s="13"/>
    </row>
    <row r="19" s="1" customFormat="1" ht="23.8" customHeight="1" spans="1:5">
      <c r="A19" s="9" t="s">
        <v>22</v>
      </c>
      <c r="B19" s="10">
        <f t="shared" si="0"/>
        <v>14687</v>
      </c>
      <c r="C19" s="11">
        <f>[1]表七、市本级财政支出预算草案表!B19</f>
        <v>14687</v>
      </c>
      <c r="D19" s="12"/>
      <c r="E19" s="13"/>
    </row>
    <row r="20" s="1" customFormat="1" ht="23.8" customHeight="1" spans="1:5">
      <c r="A20" s="9" t="s">
        <v>23</v>
      </c>
      <c r="B20" s="10">
        <f t="shared" si="0"/>
        <v>16990</v>
      </c>
      <c r="C20" s="11">
        <f>[1]表七、市本级财政支出预算草案表!B20</f>
        <v>16990</v>
      </c>
      <c r="D20" s="12"/>
      <c r="E20" s="13"/>
    </row>
    <row r="21" s="1" customFormat="1" ht="23.8" customHeight="1" spans="1:5">
      <c r="A21" s="9" t="s">
        <v>24</v>
      </c>
      <c r="B21" s="10">
        <f t="shared" si="0"/>
        <v>810</v>
      </c>
      <c r="C21" s="11">
        <f>[1]表七、市本级财政支出预算草案表!B21</f>
        <v>810</v>
      </c>
      <c r="D21" s="12"/>
      <c r="E21" s="13"/>
    </row>
    <row r="22" s="1" customFormat="1" ht="23.8" customHeight="1" spans="1:5">
      <c r="A22" s="9" t="s">
        <v>25</v>
      </c>
      <c r="B22" s="10">
        <f t="shared" si="0"/>
        <v>7144</v>
      </c>
      <c r="C22" s="11">
        <f>[1]表七、市本级财政支出预算草案表!B22</f>
        <v>7144</v>
      </c>
      <c r="D22" s="12"/>
      <c r="E22" s="13"/>
    </row>
    <row r="23" s="1" customFormat="1" ht="23.8" customHeight="1" spans="1:5">
      <c r="A23" s="9" t="s">
        <v>26</v>
      </c>
      <c r="B23" s="10">
        <f t="shared" si="0"/>
        <v>25000</v>
      </c>
      <c r="C23" s="11">
        <f>[1]表七、市本级财政支出预算草案表!B23</f>
        <v>25000</v>
      </c>
      <c r="D23" s="12"/>
      <c r="E23" s="13"/>
    </row>
    <row r="24" s="1" customFormat="1" ht="23.8" customHeight="1" spans="1:5">
      <c r="A24" s="9" t="s">
        <v>27</v>
      </c>
      <c r="B24" s="10">
        <f t="shared" si="0"/>
        <v>47696</v>
      </c>
      <c r="C24" s="11">
        <f>[1]表七、市本级财政支出预算草案表!B24</f>
        <v>47696</v>
      </c>
      <c r="D24" s="12"/>
      <c r="E24" s="13"/>
    </row>
    <row r="25" s="1" customFormat="1" ht="23.8" customHeight="1" spans="1:5">
      <c r="A25" s="9" t="s">
        <v>28</v>
      </c>
      <c r="B25" s="10">
        <f t="shared" si="0"/>
        <v>42500</v>
      </c>
      <c r="C25" s="11">
        <f>[1]表七、市本级财政支出预算草案表!B25</f>
        <v>42500</v>
      </c>
      <c r="D25" s="12"/>
      <c r="E25" s="13"/>
    </row>
    <row r="26" s="1" customFormat="1" ht="23.8" customHeight="1" spans="1:5">
      <c r="A26" s="15" t="s">
        <v>29</v>
      </c>
      <c r="B26" s="16">
        <f>SUM(B4:B25)</f>
        <v>1033058</v>
      </c>
      <c r="C26" s="16">
        <f>SUM(C4:C25)</f>
        <v>1016500</v>
      </c>
      <c r="D26" s="12">
        <f>SUM(D4:D24)</f>
        <v>16558</v>
      </c>
      <c r="E26" s="13"/>
    </row>
    <row r="27" s="1" customFormat="1" ht="23.8" customHeight="1" spans="1:5">
      <c r="A27" s="17" t="s">
        <v>30</v>
      </c>
      <c r="B27" s="17"/>
      <c r="C27" s="17"/>
      <c r="D27" s="17"/>
      <c r="E27" s="17"/>
    </row>
    <row r="28" s="1" customFormat="1" spans="4:5">
      <c r="D28" s="2"/>
      <c r="E28" s="3"/>
    </row>
    <row r="29" s="1" customFormat="1" spans="3:5">
      <c r="C29" s="18"/>
      <c r="D29" s="2"/>
      <c r="E29" s="3"/>
    </row>
  </sheetData>
  <mergeCells count="2">
    <mergeCell ref="A1:E1"/>
    <mergeCell ref="A27:E27"/>
  </mergeCells>
  <conditionalFormatting sqref="A$1:A$1048576">
    <cfRule type="duplicateValues" dxfId="0" priority="1"/>
  </conditionalFormatting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表九、市本级上级专项（修改）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2023-01-06T01:40:54Z</dcterms:created>
  <dcterms:modified xsi:type="dcterms:W3CDTF">2023-01-06T01:40:54Z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9272FCFB9C3A454E850AFF3175FF07A3</vt:lpwstr>
  </property>
  <property fmtid="{D5CDD505-2E9C-101B-9397-08002B2CF9AE}" pid="3" name="KSOProductBuildVer">
    <vt:lpwstr>2052-11.1.0.12763</vt:lpwstr>
  </property>
</Properties>
</file>