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<sst xmlns="http://schemas.openxmlformats.org/spreadsheetml/2006/main" count="295" uniqueCount="154">
  <si>
    <t>衡阳市松木经济开发区湘江干流入河排污口“一口一策”整治清单（2022年）</t>
  </si>
  <si>
    <t>基本情况</t>
  </si>
  <si>
    <t>排污口分类</t>
  </si>
  <si>
    <t>溯源情况</t>
  </si>
  <si>
    <t>整改要求</t>
  </si>
  <si>
    <t>整改完成情况</t>
  </si>
  <si>
    <t>是否完成整治</t>
  </si>
  <si>
    <t>验收情况</t>
  </si>
  <si>
    <t>现场核查情况</t>
  </si>
  <si>
    <t>序号</t>
  </si>
  <si>
    <t>正式编号</t>
  </si>
  <si>
    <t>县市区（园区）</t>
  </si>
  <si>
    <t>排污口
正式名称</t>
  </si>
  <si>
    <t>排污口
正式编码</t>
  </si>
  <si>
    <t>排污口
随机码</t>
  </si>
  <si>
    <t>详细地址</t>
  </si>
  <si>
    <t>经度</t>
  </si>
  <si>
    <t>纬度</t>
  </si>
  <si>
    <t>排口类型大类</t>
  </si>
  <si>
    <t>排口类型小类</t>
  </si>
  <si>
    <t>是否为超标排污口</t>
  </si>
  <si>
    <t>源头</t>
  </si>
  <si>
    <t>存在问题</t>
  </si>
  <si>
    <t>整改类型</t>
  </si>
  <si>
    <t>建议整改措施</t>
  </si>
  <si>
    <t>松木经济开发区</t>
  </si>
  <si>
    <t>衡阳松木经济开发区大为建材公司南20米城镇雨洪排口</t>
  </si>
  <si>
    <t>FF-430407-0002-YH-00</t>
  </si>
  <si>
    <t>43040703RYJY1576055965179</t>
  </si>
  <si>
    <t>衡阳市石鼓区松木工业园金源路（松木经济开发区）</t>
  </si>
  <si>
    <t>城镇雨洪排口</t>
  </si>
  <si>
    <t>衡阳市石鼓区城镇黄家垅雨洪水和高架桥</t>
  </si>
  <si>
    <t>衡阳市石鼓区城镇黄家垅村雨洪水和高架桥雨水直排湘江</t>
  </si>
  <si>
    <t>规范化建设</t>
  </si>
  <si>
    <t>根据实际需要设置城镇雨洪排口标志牌，制作能识别排污口信息的二维码</t>
  </si>
  <si>
    <t>已规范化排污口，已设置标识标牌</t>
  </si>
  <si>
    <t>是</t>
  </si>
  <si>
    <t>专家组已完成验收</t>
  </si>
  <si>
    <t>衡阳松木经济开发区管理委员会开发建设局、衡阳市石鼓区金源街道办事处、衡阳市生态环境局松木分局已现场验收并通过</t>
  </si>
  <si>
    <t>衡阳市松木经济开发区梁家河东462米资家港排渍站（高排口）</t>
  </si>
  <si>
    <t>FF-4304070021-GQ-00</t>
  </si>
  <si>
    <t>430407KD1I1575969026023</t>
  </si>
  <si>
    <t>衡阳市石鼓区松木工业园（松木经济开发区）</t>
  </si>
  <si>
    <t>沟渠、河港（涌）、排干等</t>
  </si>
  <si>
    <t>衡阳市松木经济开发区园区内雨水，上游为居民区生活污水</t>
  </si>
  <si>
    <t>衡阳市松木经济开发区园区内雨水，上游为居民区生活污水直排湘江</t>
  </si>
  <si>
    <t>设置标志牌，制作能识别排污口信息的二维码</t>
  </si>
  <si>
    <t>现场核查该排口实际为强排口，非汛期无水外排，因此未开展监测；已规范化排污口，已设置标识标牌</t>
  </si>
  <si>
    <t>衡阳市松木经济开发区三里村排渍站城镇雨洪排口（低排）</t>
  </si>
  <si>
    <t>FF-430407-0036-YH-00</t>
  </si>
  <si>
    <t>43040703BL401576117687125</t>
  </si>
  <si>
    <t>衡阳市松木经济开发区三里村（松木经济开发区）</t>
  </si>
  <si>
    <t>衡阳市松木经济开发区三里村排渍站雨洪水</t>
  </si>
  <si>
    <t>衡阳市松木经济开发区三里村排渍站雨洪水直排湘江</t>
  </si>
  <si>
    <t>现场核查该排口实际为资家港河涌排口，已取样监测、完成数据分析；已规范化排污口，已设置标识标牌</t>
  </si>
  <si>
    <t>FF-430407-0053-YH-00</t>
  </si>
  <si>
    <t>43040703GTQ61576117033540</t>
  </si>
  <si>
    <t>否</t>
  </si>
  <si>
    <t>重复排口（与302重复）</t>
  </si>
  <si>
    <t>是（与302号重复）</t>
  </si>
  <si>
    <t>衡阳市松木经济开发区三里村东北300米城镇雨洪排口（高排口）</t>
  </si>
  <si>
    <t>FF-430407-0100-YH-00</t>
  </si>
  <si>
    <t>430407034EPI1576117545185</t>
  </si>
  <si>
    <t>衡阳市石鼓区黄沙湾街道金源路三里村东北500米（松木经济开发区）</t>
  </si>
  <si>
    <t>雨洪水</t>
  </si>
  <si>
    <t>雨洪水直排湘江</t>
  </si>
  <si>
    <t>衡阳市松木经济开发区金源路梁家河东449米城镇雨洪排口</t>
  </si>
  <si>
    <t>FF-430407-0054-YH-00</t>
  </si>
  <si>
    <t>430407036V7C1575968891813</t>
  </si>
  <si>
    <t>衡阳市松木经济开发区雨洪水</t>
  </si>
  <si>
    <t>衡阳市松木经济开发区雨洪水直排湘江</t>
  </si>
  <si>
    <t>设置标志牌，制作能识别排污口信息的二维码。</t>
  </si>
  <si>
    <t>衡阳市松木经济开发区埝塘路梁家河西南386米其他排口</t>
  </si>
  <si>
    <t>FF-430407-0007-QT-00</t>
  </si>
  <si>
    <t>430407039U2J1576119132026</t>
  </si>
  <si>
    <t>湖南省衡阳市石鼓区松木工业园衡阳市铖昱锌品有限责任公司（松木经济开发区）</t>
  </si>
  <si>
    <t>其他排口</t>
  </si>
  <si>
    <t>立行立改</t>
  </si>
  <si>
    <t>已拆除，建议销号</t>
  </si>
  <si>
    <t>该排口实际为路面雨水散排口，该排口已用水泥封堵</t>
  </si>
  <si>
    <t>衡阳市松木经济开发区金源路杨家老屋北428米沟渠其他排口</t>
  </si>
  <si>
    <t>FF-430407-0012-QT-00</t>
  </si>
  <si>
    <t>43040703NKS21576124022557</t>
  </si>
  <si>
    <t>湖南省衡阳市石鼓区松木工业园金源路（松木经济开发区）</t>
  </si>
  <si>
    <t>该排口原为砂场砂石渗滤水排放口，目前企业已停产并将排口拆除</t>
  </si>
  <si>
    <t>衡阳市石鼓区蒸阳北路雁景家苑东北416米其他排口</t>
  </si>
  <si>
    <t>FF-430407-0028-QT-00</t>
  </si>
  <si>
    <t>43040703J4T51576050194411</t>
  </si>
  <si>
    <t>湖南省衡阳市石鼓区松木工业园蒸阳北路</t>
  </si>
  <si>
    <t>排污口已拆除，建议销号</t>
  </si>
  <si>
    <t>该排口原为鱼塘排水口，目前已修路填平</t>
  </si>
  <si>
    <t>衡阳市松木经济开发区新安路13号在筑友集团衡阳绿色建筑科技园东北200m其他排口</t>
  </si>
  <si>
    <t>FF-430407-0047-QT-00</t>
  </si>
  <si>
    <t>430407036COD1576126900268</t>
  </si>
  <si>
    <t>衡阳市石鼓区松木工业园新安路筑友集团衡阳绿色建筑科技园（松木经济开发区）</t>
  </si>
  <si>
    <t>排污口已封堵，建议销号</t>
  </si>
  <si>
    <t>实际无排水功能，属于非排口，已封堵</t>
  </si>
  <si>
    <t>衡阳市松木经济开发区金源路建滔实业有限公司其他排口</t>
  </si>
  <si>
    <t>FF-430407-0056-QT-00</t>
  </si>
  <si>
    <t>430407030QZU1577931452396</t>
  </si>
  <si>
    <t>排污口已废弃，建议销号</t>
  </si>
  <si>
    <t>实际为厂区雨水口，已封堵</t>
  </si>
  <si>
    <t>衡阳市松木经济开发区金源路杨家老屋北450米其他排口</t>
  </si>
  <si>
    <t>FF-430407-0066-QT-00</t>
  </si>
  <si>
    <t>430407036AO51576123773700</t>
  </si>
  <si>
    <t>重复排口（与278重复）</t>
  </si>
  <si>
    <t>是（与278重复）</t>
  </si>
  <si>
    <t>衡阳市松木经济开发区八达港口其他排口</t>
  </si>
  <si>
    <t>FF-430407-0069-QT-00</t>
  </si>
  <si>
    <t>43040703AZT81576241289892</t>
  </si>
  <si>
    <t>衡阳市石鼓区松木工业园松枫路（松木经济开发区）</t>
  </si>
  <si>
    <t>原为雨水排口，已拆除；已对后期雨水排口规范化，设置了在线监测和视频监控</t>
  </si>
  <si>
    <t>FF-430407-0077-QT-00</t>
  </si>
  <si>
    <t>43040703BX3O1576127125363</t>
  </si>
  <si>
    <t>湖南省衡阳市石鼓区松木工业园新安路筑友集团衡阳绿色建筑科技园（松木经济开发区）</t>
  </si>
  <si>
    <t>已封堵，建议销号</t>
  </si>
  <si>
    <t>该排口实际不具备排水功能，已封堵，属于非排口</t>
  </si>
  <si>
    <t>衡阳市松木经济开发区金源路建滔（衡阳）实业有限公司其他排口</t>
  </si>
  <si>
    <t>FF-430407-0097-QT-00</t>
  </si>
  <si>
    <t>4304070388Y51576121758229</t>
  </si>
  <si>
    <t>厂区内降温用的循环水</t>
  </si>
  <si>
    <t>排污口为冷却循环利用水（不外排），建议销号。</t>
  </si>
  <si>
    <t>该排污口原为雨水排放口，目前已封堵</t>
  </si>
  <si>
    <t>衡阳市石鼓区S51梽木山北182米其他排口</t>
  </si>
  <si>
    <t>FF-430421-0103-QT-00</t>
  </si>
  <si>
    <t>43042103N40H1577948348085</t>
  </si>
  <si>
    <t>衡阳市石鼓区黄沙湾街道S51南岳高速旁</t>
  </si>
  <si>
    <t>该排口实际为河涌入横江河排口，已对排口地表水监测</t>
  </si>
  <si>
    <t>衡阳市松木经济开发区建滔（衡阳）实业有限公司厂区雨水排口</t>
  </si>
  <si>
    <t>FF-430407-0027-GY-00</t>
  </si>
  <si>
    <t>4304070335X31575986097233</t>
  </si>
  <si>
    <t>衡阳市松木经济开发区新安村观音塘组（松木经济开发区）</t>
  </si>
  <si>
    <t>工业排污口</t>
  </si>
  <si>
    <t>厂区雨水排口</t>
  </si>
  <si>
    <t>衡阳市松木经济开发区建滔衡阳实业有限公司厂区雨水</t>
  </si>
  <si>
    <t>衡阳市松木经济开发区建滔衡阳实业有限公司厂区雨水直排湘江</t>
  </si>
  <si>
    <t>设置标志牌，制作能识别排污口信息的二维码，工业企业应加强对各类排污口的规范管理，对生活污水排污口、厂区雨水排口依法进行监测，采取有效措施防范环境风险。</t>
  </si>
  <si>
    <t>已规范化排放口，已树立标识标牌；已对该雨水排口开展监测，监测数据表明水质可达到地表水水质Ⅴ类标准</t>
  </si>
  <si>
    <t>衡阳市松木经济开发区金源路梁家河东南254米城镇雨洪排口</t>
  </si>
  <si>
    <t>FF-430407-0033-YH-00</t>
  </si>
  <si>
    <t>43040703ZI5G1576120160328</t>
  </si>
  <si>
    <t>衡阳市松木经济开发区松木工业园金源路的雨洪水</t>
  </si>
  <si>
    <t>衡阳市松木经济开发区松木工业园金源路的雨洪水间接排入湘江</t>
  </si>
  <si>
    <t>长期整改</t>
  </si>
  <si>
    <t>加强监管，排污管道定期清淤</t>
  </si>
  <si>
    <t>已设置标识标牌，已对管道定期清淤</t>
  </si>
  <si>
    <t>衡阳市松木经济开发区新澧化工有限公司生产废水排污口</t>
  </si>
  <si>
    <t>FF-430407-0035-GY-00</t>
  </si>
  <si>
    <t>43040703G2WV1575965308524</t>
  </si>
  <si>
    <t>衡阳市松木经济开发区金兰村栗山港（松木经济开发区）</t>
  </si>
  <si>
    <t>生产废水排污口</t>
  </si>
  <si>
    <t>衡阳市松木经济开发区新澧化工有限公司生产废水</t>
  </si>
  <si>
    <t>衡阳市松木经济开发区新澧化工有限公司生产废水直排湘江</t>
  </si>
  <si>
    <t>企业目前停产，实际无生产废水外排，未设置生产废水排放口，已规范化生活污水排污口，已设置标识标牌，恢复生产后应定期监测生活污水，确保废水达标排放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</si>
</sst>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name val="宋体"/>
      <family val="0"/>
    </font>
    <font>
      <sz val="18"/>
      <name val="方正小标宋简体"/>
      <family val="4"/>
    </font>
    <font>
      <b/>
      <sz val="10"/>
      <name val="宋体"/>
      <family val="0"/>
    </font>
    <font>
      <sz val="9"/>
      <name val="方正小标宋简体"/>
      <family val="4"/>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7"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58"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57" fontId="2" fillId="0" borderId="1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11" xfId="58" applyFont="1" applyFill="1" applyBorder="1" applyAlignment="1">
      <alignment horizontal="center" vertical="center" wrapText="1"/>
      <protection/>
    </xf>
    <xf numFmtId="0" fontId="4" fillId="0" borderId="13" xfId="58"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4" fillId="0" borderId="14" xfId="58"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2"/>
  <sheetViews>
    <sheetView tabSelected="1" zoomScaleSheetLayoutView="100" workbookViewId="0" topLeftCell="A1">
      <selection activeCell="A1" sqref="A1:T1"/>
    </sheetView>
  </sheetViews>
  <sheetFormatPr defaultColWidth="9.00390625" defaultRowHeight="14.25"/>
  <cols>
    <col min="1" max="1" width="3.25390625" style="1" customWidth="1"/>
    <col min="2" max="2" width="4.50390625" style="1" customWidth="1"/>
    <col min="3" max="3" width="6.75390625" style="1" customWidth="1"/>
    <col min="4" max="4" width="7.00390625" style="1" customWidth="1"/>
    <col min="5" max="5" width="6.75390625" style="1" customWidth="1"/>
    <col min="6" max="6" width="6.00390625" style="1" customWidth="1"/>
    <col min="7" max="7" width="7.50390625" style="1" customWidth="1"/>
    <col min="8" max="8" width="5.625" style="1" customWidth="1"/>
    <col min="9" max="9" width="4.50390625" style="1" customWidth="1"/>
    <col min="10" max="10" width="6.25390625" style="1" customWidth="1"/>
    <col min="11" max="11" width="5.125" style="1" customWidth="1"/>
    <col min="12" max="12" width="4.50390625" style="1" customWidth="1"/>
    <col min="13" max="14" width="7.00390625" style="1" customWidth="1"/>
    <col min="15" max="15" width="4.25390625" style="1" customWidth="1"/>
    <col min="16" max="16" width="7.00390625" style="1" customWidth="1"/>
    <col min="17" max="17" width="8.25390625" style="1" customWidth="1"/>
    <col min="18" max="18" width="4.375" style="1" customWidth="1"/>
    <col min="19" max="19" width="3.875" style="1" customWidth="1"/>
    <col min="20" max="20" width="8.125" style="1" customWidth="1"/>
    <col min="21" max="16384" width="7.00390625" style="1" customWidth="1"/>
  </cols>
  <sheetData>
    <row r="1" spans="1:21" ht="27" customHeight="1">
      <c r="A1" s="2" t="s">
        <v>0</v>
      </c>
      <c r="B1" s="2"/>
      <c r="C1" s="2"/>
      <c r="D1" s="2"/>
      <c r="E1" s="2"/>
      <c r="F1" s="2"/>
      <c r="G1" s="2"/>
      <c r="H1" s="2"/>
      <c r="I1" s="2"/>
      <c r="J1" s="2"/>
      <c r="K1" s="2"/>
      <c r="L1" s="2"/>
      <c r="M1" s="2"/>
      <c r="N1" s="2"/>
      <c r="O1" s="2"/>
      <c r="P1" s="2"/>
      <c r="Q1" s="2"/>
      <c r="R1" s="2"/>
      <c r="S1" s="2"/>
      <c r="T1" s="2"/>
      <c r="U1" s="15"/>
    </row>
    <row r="2" spans="1:27" ht="25.5" customHeight="1">
      <c r="A2" s="3" t="s">
        <v>1</v>
      </c>
      <c r="B2" s="4"/>
      <c r="C2" s="4"/>
      <c r="D2" s="4"/>
      <c r="E2" s="4"/>
      <c r="F2" s="4"/>
      <c r="G2" s="4"/>
      <c r="H2" s="4"/>
      <c r="I2" s="8"/>
      <c r="J2" s="9" t="s">
        <v>2</v>
      </c>
      <c r="K2" s="9"/>
      <c r="L2" s="9"/>
      <c r="M2" s="9" t="s">
        <v>3</v>
      </c>
      <c r="N2" s="10" t="s">
        <v>4</v>
      </c>
      <c r="O2" s="10"/>
      <c r="P2" s="11"/>
      <c r="Q2" s="16" t="s">
        <v>5</v>
      </c>
      <c r="R2" s="17" t="s">
        <v>6</v>
      </c>
      <c r="S2" s="18" t="s">
        <v>7</v>
      </c>
      <c r="T2" s="19" t="s">
        <v>8</v>
      </c>
      <c r="V2" s="20"/>
      <c r="W2" s="20"/>
      <c r="X2" s="20"/>
      <c r="Y2" s="20"/>
      <c r="Z2" s="20"/>
      <c r="AA2" s="20"/>
    </row>
    <row r="3" spans="1:27" ht="57.75" customHeight="1">
      <c r="A3" s="5" t="s">
        <v>9</v>
      </c>
      <c r="B3" s="5" t="s">
        <v>10</v>
      </c>
      <c r="C3" s="5" t="s">
        <v>11</v>
      </c>
      <c r="D3" s="5" t="s">
        <v>12</v>
      </c>
      <c r="E3" s="5" t="s">
        <v>13</v>
      </c>
      <c r="F3" s="5" t="s">
        <v>14</v>
      </c>
      <c r="G3" s="5" t="s">
        <v>15</v>
      </c>
      <c r="H3" s="5" t="s">
        <v>16</v>
      </c>
      <c r="I3" s="5" t="s">
        <v>17</v>
      </c>
      <c r="J3" s="5" t="s">
        <v>18</v>
      </c>
      <c r="K3" s="5" t="s">
        <v>19</v>
      </c>
      <c r="L3" s="12" t="s">
        <v>20</v>
      </c>
      <c r="M3" s="5" t="s">
        <v>21</v>
      </c>
      <c r="N3" s="5" t="s">
        <v>22</v>
      </c>
      <c r="O3" s="5" t="s">
        <v>23</v>
      </c>
      <c r="P3" s="13" t="s">
        <v>24</v>
      </c>
      <c r="Q3" s="16"/>
      <c r="R3" s="21"/>
      <c r="S3" s="22"/>
      <c r="T3" s="19"/>
      <c r="V3" s="20"/>
      <c r="W3" s="20"/>
      <c r="X3" s="23"/>
      <c r="Y3" s="20"/>
      <c r="Z3" s="20"/>
      <c r="AA3" s="20"/>
    </row>
    <row r="4" spans="1:20" ht="186" customHeight="1">
      <c r="A4" s="6">
        <v>1</v>
      </c>
      <c r="B4" s="7">
        <v>268</v>
      </c>
      <c r="C4" s="7" t="s">
        <v>25</v>
      </c>
      <c r="D4" s="7" t="s">
        <v>26</v>
      </c>
      <c r="E4" s="7" t="s">
        <v>27</v>
      </c>
      <c r="F4" s="7" t="s">
        <v>28</v>
      </c>
      <c r="G4" s="7" t="s">
        <v>29</v>
      </c>
      <c r="H4" s="7">
        <v>112.6545278</v>
      </c>
      <c r="I4" s="7">
        <v>26.96508333</v>
      </c>
      <c r="J4" s="7" t="s">
        <v>30</v>
      </c>
      <c r="K4" s="7" t="s">
        <v>30</v>
      </c>
      <c r="L4" s="7"/>
      <c r="M4" s="7" t="s">
        <v>31</v>
      </c>
      <c r="N4" s="7" t="s">
        <v>32</v>
      </c>
      <c r="O4" s="7" t="s">
        <v>33</v>
      </c>
      <c r="P4" s="7" t="s">
        <v>34</v>
      </c>
      <c r="Q4" s="7" t="s">
        <v>35</v>
      </c>
      <c r="R4" s="7" t="s">
        <v>36</v>
      </c>
      <c r="S4" s="7" t="s">
        <v>37</v>
      </c>
      <c r="T4" s="7" t="s">
        <v>38</v>
      </c>
    </row>
    <row r="5" spans="1:20" ht="190.5" customHeight="1">
      <c r="A5" s="6">
        <v>2</v>
      </c>
      <c r="B5" s="7">
        <v>287</v>
      </c>
      <c r="C5" s="7" t="s">
        <v>25</v>
      </c>
      <c r="D5" s="7" t="s">
        <v>39</v>
      </c>
      <c r="E5" s="7" t="s">
        <v>40</v>
      </c>
      <c r="F5" s="7" t="s">
        <v>41</v>
      </c>
      <c r="G5" s="7" t="s">
        <v>42</v>
      </c>
      <c r="H5" s="7">
        <v>112.6487194</v>
      </c>
      <c r="I5" s="7">
        <v>26.98591111</v>
      </c>
      <c r="J5" s="7" t="s">
        <v>43</v>
      </c>
      <c r="K5" s="7" t="s">
        <v>43</v>
      </c>
      <c r="L5" s="7"/>
      <c r="M5" s="7" t="s">
        <v>44</v>
      </c>
      <c r="N5" s="7" t="s">
        <v>45</v>
      </c>
      <c r="O5" s="7" t="s">
        <v>33</v>
      </c>
      <c r="P5" s="7" t="s">
        <v>46</v>
      </c>
      <c r="Q5" s="7" t="s">
        <v>47</v>
      </c>
      <c r="R5" s="7" t="s">
        <v>36</v>
      </c>
      <c r="S5" s="7" t="s">
        <v>37</v>
      </c>
      <c r="T5" s="7" t="s">
        <v>38</v>
      </c>
    </row>
    <row r="6" spans="1:20" ht="223.5" customHeight="1">
      <c r="A6" s="6">
        <v>3</v>
      </c>
      <c r="B6" s="7">
        <v>302</v>
      </c>
      <c r="C6" s="7" t="s">
        <v>25</v>
      </c>
      <c r="D6" s="7" t="s">
        <v>48</v>
      </c>
      <c r="E6" s="7" t="s">
        <v>49</v>
      </c>
      <c r="F6" s="7" t="s">
        <v>50</v>
      </c>
      <c r="G6" s="7" t="s">
        <v>51</v>
      </c>
      <c r="H6" s="7">
        <v>112.6454556</v>
      </c>
      <c r="I6" s="7">
        <v>27.00127222</v>
      </c>
      <c r="J6" s="7" t="s">
        <v>30</v>
      </c>
      <c r="K6" s="7" t="s">
        <v>30</v>
      </c>
      <c r="L6" s="7"/>
      <c r="M6" s="7" t="s">
        <v>52</v>
      </c>
      <c r="N6" s="7" t="s">
        <v>53</v>
      </c>
      <c r="O6" s="7" t="s">
        <v>33</v>
      </c>
      <c r="P6" s="7" t="s">
        <v>46</v>
      </c>
      <c r="Q6" s="7" t="s">
        <v>54</v>
      </c>
      <c r="R6" s="7" t="s">
        <v>36</v>
      </c>
      <c r="S6" s="7" t="s">
        <v>37</v>
      </c>
      <c r="T6" s="7" t="s">
        <v>38</v>
      </c>
    </row>
    <row r="7" spans="1:20" ht="184.5" customHeight="1">
      <c r="A7" s="6">
        <v>4</v>
      </c>
      <c r="B7" s="7">
        <v>319</v>
      </c>
      <c r="C7" s="7" t="s">
        <v>25</v>
      </c>
      <c r="D7" s="7" t="s">
        <v>48</v>
      </c>
      <c r="E7" s="7" t="s">
        <v>55</v>
      </c>
      <c r="F7" s="7" t="s">
        <v>56</v>
      </c>
      <c r="G7" s="7" t="s">
        <v>51</v>
      </c>
      <c r="H7" s="7">
        <v>112.645436</v>
      </c>
      <c r="I7" s="7">
        <v>27.00126</v>
      </c>
      <c r="J7" s="7" t="s">
        <v>30</v>
      </c>
      <c r="K7" s="7" t="s">
        <v>30</v>
      </c>
      <c r="L7" s="7" t="s">
        <v>57</v>
      </c>
      <c r="M7" s="7" t="s">
        <v>52</v>
      </c>
      <c r="N7" s="7" t="s">
        <v>53</v>
      </c>
      <c r="O7" s="7" t="s">
        <v>33</v>
      </c>
      <c r="P7" s="7" t="s">
        <v>46</v>
      </c>
      <c r="Q7" s="7" t="s">
        <v>58</v>
      </c>
      <c r="R7" s="7" t="s">
        <v>59</v>
      </c>
      <c r="S7" s="7" t="s">
        <v>37</v>
      </c>
      <c r="T7" s="7" t="s">
        <v>38</v>
      </c>
    </row>
    <row r="8" spans="1:20" ht="186" customHeight="1">
      <c r="A8" s="6">
        <v>5</v>
      </c>
      <c r="B8" s="7">
        <v>366</v>
      </c>
      <c r="C8" s="7" t="s">
        <v>25</v>
      </c>
      <c r="D8" s="7" t="s">
        <v>60</v>
      </c>
      <c r="E8" s="7" t="s">
        <v>61</v>
      </c>
      <c r="F8" s="7" t="s">
        <v>62</v>
      </c>
      <c r="G8" s="7" t="s">
        <v>63</v>
      </c>
      <c r="H8" s="7">
        <v>112.6453667</v>
      </c>
      <c r="I8" s="7">
        <v>27.00110277</v>
      </c>
      <c r="J8" s="7" t="s">
        <v>30</v>
      </c>
      <c r="K8" s="7" t="s">
        <v>30</v>
      </c>
      <c r="L8" s="7"/>
      <c r="M8" s="7" t="s">
        <v>64</v>
      </c>
      <c r="N8" s="7" t="s">
        <v>65</v>
      </c>
      <c r="O8" s="7" t="s">
        <v>33</v>
      </c>
      <c r="P8" s="7" t="s">
        <v>46</v>
      </c>
      <c r="Q8" s="7" t="s">
        <v>35</v>
      </c>
      <c r="R8" s="7" t="s">
        <v>36</v>
      </c>
      <c r="S8" s="7" t="s">
        <v>37</v>
      </c>
      <c r="T8" s="7" t="s">
        <v>38</v>
      </c>
    </row>
    <row r="9" spans="1:20" ht="183" customHeight="1">
      <c r="A9" s="6">
        <v>6</v>
      </c>
      <c r="B9" s="7">
        <v>320</v>
      </c>
      <c r="C9" s="7" t="s">
        <v>25</v>
      </c>
      <c r="D9" s="7" t="s">
        <v>66</v>
      </c>
      <c r="E9" s="7" t="s">
        <v>67</v>
      </c>
      <c r="F9" s="7" t="s">
        <v>68</v>
      </c>
      <c r="G9" s="7" t="s">
        <v>42</v>
      </c>
      <c r="H9" s="7">
        <v>112.64870833</v>
      </c>
      <c r="I9" s="7">
        <v>26.98586667</v>
      </c>
      <c r="J9" s="7" t="s">
        <v>30</v>
      </c>
      <c r="K9" s="7" t="s">
        <v>30</v>
      </c>
      <c r="L9" s="7" t="s">
        <v>57</v>
      </c>
      <c r="M9" s="7" t="s">
        <v>69</v>
      </c>
      <c r="N9" s="7" t="s">
        <v>70</v>
      </c>
      <c r="O9" s="7" t="s">
        <v>33</v>
      </c>
      <c r="P9" s="14" t="s">
        <v>71</v>
      </c>
      <c r="Q9" s="14" t="s">
        <v>35</v>
      </c>
      <c r="R9" s="7" t="s">
        <v>36</v>
      </c>
      <c r="S9" s="7" t="s">
        <v>37</v>
      </c>
      <c r="T9" s="7" t="s">
        <v>38</v>
      </c>
    </row>
    <row r="10" spans="1:20" ht="189" customHeight="1">
      <c r="A10" s="6">
        <v>7</v>
      </c>
      <c r="B10" s="7">
        <v>273</v>
      </c>
      <c r="C10" s="7" t="s">
        <v>25</v>
      </c>
      <c r="D10" s="7" t="s">
        <v>72</v>
      </c>
      <c r="E10" s="7" t="s">
        <v>73</v>
      </c>
      <c r="F10" s="7" t="s">
        <v>74</v>
      </c>
      <c r="G10" s="7" t="s">
        <v>75</v>
      </c>
      <c r="H10" s="7">
        <v>112.64201439</v>
      </c>
      <c r="I10" s="7">
        <v>26.9837363</v>
      </c>
      <c r="J10" s="7" t="s">
        <v>76</v>
      </c>
      <c r="K10" s="7" t="s">
        <v>76</v>
      </c>
      <c r="L10" s="7"/>
      <c r="M10" s="7"/>
      <c r="N10" s="7"/>
      <c r="O10" s="7" t="s">
        <v>77</v>
      </c>
      <c r="P10" s="7" t="s">
        <v>78</v>
      </c>
      <c r="Q10" s="7" t="s">
        <v>79</v>
      </c>
      <c r="R10" s="7" t="s">
        <v>36</v>
      </c>
      <c r="S10" s="7" t="s">
        <v>37</v>
      </c>
      <c r="T10" s="7" t="s">
        <v>38</v>
      </c>
    </row>
    <row r="11" spans="1:20" ht="183" customHeight="1">
      <c r="A11" s="6">
        <v>8</v>
      </c>
      <c r="B11" s="7">
        <v>278</v>
      </c>
      <c r="C11" s="7" t="s">
        <v>25</v>
      </c>
      <c r="D11" s="7" t="s">
        <v>80</v>
      </c>
      <c r="E11" s="7" t="s">
        <v>81</v>
      </c>
      <c r="F11" s="7" t="s">
        <v>82</v>
      </c>
      <c r="G11" s="7" t="s">
        <v>83</v>
      </c>
      <c r="H11" s="7">
        <v>112.65021159</v>
      </c>
      <c r="I11" s="7">
        <v>26.98356755</v>
      </c>
      <c r="J11" s="7" t="s">
        <v>76</v>
      </c>
      <c r="K11" s="7" t="s">
        <v>76</v>
      </c>
      <c r="L11" s="7"/>
      <c r="M11" s="7"/>
      <c r="N11" s="7"/>
      <c r="O11" s="7" t="s">
        <v>77</v>
      </c>
      <c r="P11" s="7" t="s">
        <v>78</v>
      </c>
      <c r="Q11" s="7" t="s">
        <v>84</v>
      </c>
      <c r="R11" s="7" t="s">
        <v>36</v>
      </c>
      <c r="S11" s="7" t="s">
        <v>37</v>
      </c>
      <c r="T11" s="7" t="s">
        <v>38</v>
      </c>
    </row>
    <row r="12" spans="1:20" ht="183.75" customHeight="1">
      <c r="A12" s="6">
        <v>9</v>
      </c>
      <c r="B12" s="7">
        <v>294</v>
      </c>
      <c r="C12" s="7" t="s">
        <v>25</v>
      </c>
      <c r="D12" s="7" t="s">
        <v>85</v>
      </c>
      <c r="E12" s="7" t="s">
        <v>86</v>
      </c>
      <c r="F12" s="7" t="s">
        <v>87</v>
      </c>
      <c r="G12" s="7" t="s">
        <v>88</v>
      </c>
      <c r="H12" s="7">
        <v>112.61619064</v>
      </c>
      <c r="I12" s="7">
        <v>26.93455516</v>
      </c>
      <c r="J12" s="7" t="s">
        <v>76</v>
      </c>
      <c r="K12" s="7" t="s">
        <v>76</v>
      </c>
      <c r="L12" s="7"/>
      <c r="M12" s="7"/>
      <c r="N12" s="7"/>
      <c r="O12" s="7" t="s">
        <v>77</v>
      </c>
      <c r="P12" s="7" t="s">
        <v>89</v>
      </c>
      <c r="Q12" s="7" t="s">
        <v>90</v>
      </c>
      <c r="R12" s="7" t="s">
        <v>36</v>
      </c>
      <c r="S12" s="7" t="s">
        <v>37</v>
      </c>
      <c r="T12" s="7" t="s">
        <v>38</v>
      </c>
    </row>
    <row r="13" spans="1:20" ht="118.5">
      <c r="A13" s="6">
        <v>10</v>
      </c>
      <c r="B13" s="7">
        <v>313</v>
      </c>
      <c r="C13" s="7" t="s">
        <v>25</v>
      </c>
      <c r="D13" s="7" t="s">
        <v>91</v>
      </c>
      <c r="E13" s="7" t="s">
        <v>92</v>
      </c>
      <c r="F13" s="7" t="s">
        <v>93</v>
      </c>
      <c r="G13" s="7" t="s">
        <v>94</v>
      </c>
      <c r="H13" s="7">
        <v>112.60911945</v>
      </c>
      <c r="I13" s="7">
        <v>26.77805278</v>
      </c>
      <c r="J13" s="7" t="s">
        <v>76</v>
      </c>
      <c r="K13" s="7" t="s">
        <v>76</v>
      </c>
      <c r="L13" s="7"/>
      <c r="M13" s="7"/>
      <c r="N13" s="7"/>
      <c r="O13" s="7" t="s">
        <v>77</v>
      </c>
      <c r="P13" s="7" t="s">
        <v>95</v>
      </c>
      <c r="Q13" s="7" t="s">
        <v>96</v>
      </c>
      <c r="R13" s="7" t="s">
        <v>36</v>
      </c>
      <c r="S13" s="7" t="s">
        <v>37</v>
      </c>
      <c r="T13" s="7" t="s">
        <v>38</v>
      </c>
    </row>
    <row r="14" spans="1:20" ht="198" customHeight="1">
      <c r="A14" s="6">
        <v>11</v>
      </c>
      <c r="B14" s="7">
        <v>322</v>
      </c>
      <c r="C14" s="7" t="s">
        <v>25</v>
      </c>
      <c r="D14" s="7" t="s">
        <v>97</v>
      </c>
      <c r="E14" s="7" t="s">
        <v>98</v>
      </c>
      <c r="F14" s="7" t="s">
        <v>99</v>
      </c>
      <c r="G14" s="7" t="s">
        <v>29</v>
      </c>
      <c r="H14" s="7">
        <v>112.64921666</v>
      </c>
      <c r="I14" s="7">
        <v>97167222</v>
      </c>
      <c r="J14" s="7" t="s">
        <v>76</v>
      </c>
      <c r="K14" s="7" t="s">
        <v>76</v>
      </c>
      <c r="L14" s="7"/>
      <c r="M14" s="7"/>
      <c r="N14" s="7"/>
      <c r="O14" s="7" t="s">
        <v>77</v>
      </c>
      <c r="P14" s="7" t="s">
        <v>100</v>
      </c>
      <c r="Q14" s="7" t="s">
        <v>101</v>
      </c>
      <c r="R14" s="7" t="s">
        <v>36</v>
      </c>
      <c r="S14" s="7" t="s">
        <v>37</v>
      </c>
      <c r="T14" s="7" t="s">
        <v>38</v>
      </c>
    </row>
    <row r="15" spans="1:20" ht="118.5">
      <c r="A15" s="6">
        <v>12</v>
      </c>
      <c r="B15" s="7">
        <v>332</v>
      </c>
      <c r="C15" s="7" t="s">
        <v>25</v>
      </c>
      <c r="D15" s="7" t="s">
        <v>102</v>
      </c>
      <c r="E15" s="7" t="s">
        <v>103</v>
      </c>
      <c r="F15" s="7" t="s">
        <v>104</v>
      </c>
      <c r="G15" s="7" t="s">
        <v>42</v>
      </c>
      <c r="H15" s="7">
        <v>112.65013974</v>
      </c>
      <c r="I15" s="7">
        <v>26.98319383</v>
      </c>
      <c r="J15" s="7" t="s">
        <v>76</v>
      </c>
      <c r="K15" s="7" t="s">
        <v>76</v>
      </c>
      <c r="L15" s="7"/>
      <c r="M15" s="7"/>
      <c r="N15" s="7"/>
      <c r="O15" s="7" t="s">
        <v>77</v>
      </c>
      <c r="P15" s="7" t="s">
        <v>89</v>
      </c>
      <c r="Q15" s="7" t="s">
        <v>105</v>
      </c>
      <c r="R15" s="7" t="s">
        <v>106</v>
      </c>
      <c r="S15" s="7" t="s">
        <v>37</v>
      </c>
      <c r="T15" s="7" t="s">
        <v>38</v>
      </c>
    </row>
    <row r="16" spans="1:20" ht="186.75" customHeight="1">
      <c r="A16" s="6">
        <v>13</v>
      </c>
      <c r="B16" s="7">
        <v>335</v>
      </c>
      <c r="C16" s="7" t="s">
        <v>25</v>
      </c>
      <c r="D16" s="7" t="s">
        <v>107</v>
      </c>
      <c r="E16" s="7" t="s">
        <v>108</v>
      </c>
      <c r="F16" s="7" t="s">
        <v>109</v>
      </c>
      <c r="G16" s="7" t="s">
        <v>110</v>
      </c>
      <c r="H16" s="7">
        <v>112.65388889</v>
      </c>
      <c r="I16" s="7">
        <v>26.96718333</v>
      </c>
      <c r="J16" s="7" t="s">
        <v>76</v>
      </c>
      <c r="K16" s="7" t="s">
        <v>76</v>
      </c>
      <c r="L16" s="7"/>
      <c r="M16" s="7"/>
      <c r="N16" s="7"/>
      <c r="O16" s="7" t="s">
        <v>77</v>
      </c>
      <c r="P16" s="7" t="s">
        <v>78</v>
      </c>
      <c r="Q16" s="7" t="s">
        <v>111</v>
      </c>
      <c r="R16" s="7" t="s">
        <v>36</v>
      </c>
      <c r="S16" s="7" t="s">
        <v>37</v>
      </c>
      <c r="T16" s="7" t="s">
        <v>38</v>
      </c>
    </row>
    <row r="17" spans="1:20" ht="118.5">
      <c r="A17" s="6">
        <v>14</v>
      </c>
      <c r="B17" s="7">
        <v>343</v>
      </c>
      <c r="C17" s="7" t="s">
        <v>25</v>
      </c>
      <c r="D17" s="7" t="s">
        <v>91</v>
      </c>
      <c r="E17" s="7" t="s">
        <v>112</v>
      </c>
      <c r="F17" s="7" t="s">
        <v>113</v>
      </c>
      <c r="G17" s="7" t="s">
        <v>114</v>
      </c>
      <c r="H17" s="7">
        <v>112.60911944</v>
      </c>
      <c r="I17" s="7">
        <v>26.92989444</v>
      </c>
      <c r="J17" s="7" t="s">
        <v>76</v>
      </c>
      <c r="K17" s="7" t="s">
        <v>76</v>
      </c>
      <c r="L17" s="7"/>
      <c r="M17" s="7"/>
      <c r="N17" s="7"/>
      <c r="O17" s="7" t="s">
        <v>77</v>
      </c>
      <c r="P17" s="7" t="s">
        <v>115</v>
      </c>
      <c r="Q17" s="7" t="s">
        <v>116</v>
      </c>
      <c r="R17" s="7" t="s">
        <v>36</v>
      </c>
      <c r="S17" s="7" t="s">
        <v>37</v>
      </c>
      <c r="T17" s="7" t="s">
        <v>38</v>
      </c>
    </row>
    <row r="18" spans="1:20" ht="180" customHeight="1">
      <c r="A18" s="6">
        <v>15</v>
      </c>
      <c r="B18" s="7">
        <v>363</v>
      </c>
      <c r="C18" s="7" t="s">
        <v>25</v>
      </c>
      <c r="D18" s="7" t="s">
        <v>117</v>
      </c>
      <c r="E18" s="7" t="s">
        <v>118</v>
      </c>
      <c r="F18" s="7" t="s">
        <v>119</v>
      </c>
      <c r="G18" s="7" t="s">
        <v>29</v>
      </c>
      <c r="H18" s="7">
        <v>112.64947222</v>
      </c>
      <c r="I18" s="7">
        <v>26.97065555</v>
      </c>
      <c r="J18" s="7" t="s">
        <v>76</v>
      </c>
      <c r="K18" s="7" t="s">
        <v>76</v>
      </c>
      <c r="L18" s="7"/>
      <c r="M18" s="7" t="s">
        <v>120</v>
      </c>
      <c r="N18" s="7"/>
      <c r="O18" s="7" t="s">
        <v>77</v>
      </c>
      <c r="P18" s="7" t="s">
        <v>121</v>
      </c>
      <c r="Q18" s="7" t="s">
        <v>122</v>
      </c>
      <c r="R18" s="7" t="s">
        <v>36</v>
      </c>
      <c r="S18" s="7" t="s">
        <v>37</v>
      </c>
      <c r="T18" s="7" t="s">
        <v>38</v>
      </c>
    </row>
    <row r="19" spans="1:20" ht="183.75" customHeight="1">
      <c r="A19" s="6">
        <v>16</v>
      </c>
      <c r="B19" s="7">
        <v>372</v>
      </c>
      <c r="C19" s="7" t="s">
        <v>25</v>
      </c>
      <c r="D19" s="7" t="s">
        <v>123</v>
      </c>
      <c r="E19" s="7" t="s">
        <v>124</v>
      </c>
      <c r="F19" s="7" t="s">
        <v>125</v>
      </c>
      <c r="G19" s="7" t="s">
        <v>126</v>
      </c>
      <c r="H19" s="7">
        <v>112.63176389</v>
      </c>
      <c r="I19" s="7">
        <v>27.008325</v>
      </c>
      <c r="J19" s="7" t="s">
        <v>76</v>
      </c>
      <c r="K19" s="7" t="s">
        <v>76</v>
      </c>
      <c r="L19" s="7"/>
      <c r="M19" s="7"/>
      <c r="N19" s="7"/>
      <c r="O19" s="7" t="s">
        <v>77</v>
      </c>
      <c r="P19" s="7" t="s">
        <v>89</v>
      </c>
      <c r="Q19" s="7" t="s">
        <v>127</v>
      </c>
      <c r="R19" s="7" t="s">
        <v>36</v>
      </c>
      <c r="S19" s="7" t="s">
        <v>37</v>
      </c>
      <c r="T19" s="7" t="s">
        <v>38</v>
      </c>
    </row>
    <row r="20" spans="1:20" ht="216">
      <c r="A20" s="6">
        <v>17</v>
      </c>
      <c r="B20" s="7">
        <v>293</v>
      </c>
      <c r="C20" s="7" t="s">
        <v>25</v>
      </c>
      <c r="D20" s="7" t="s">
        <v>128</v>
      </c>
      <c r="E20" s="7" t="s">
        <v>129</v>
      </c>
      <c r="F20" s="7" t="s">
        <v>130</v>
      </c>
      <c r="G20" s="7" t="s">
        <v>131</v>
      </c>
      <c r="H20" s="7">
        <v>112.64815833</v>
      </c>
      <c r="I20" s="7">
        <v>26.99198888</v>
      </c>
      <c r="J20" s="7" t="s">
        <v>132</v>
      </c>
      <c r="K20" s="7" t="s">
        <v>133</v>
      </c>
      <c r="L20" s="7" t="s">
        <v>57</v>
      </c>
      <c r="M20" s="7" t="s">
        <v>134</v>
      </c>
      <c r="N20" s="7" t="s">
        <v>135</v>
      </c>
      <c r="O20" s="7" t="s">
        <v>33</v>
      </c>
      <c r="P20" s="7" t="s">
        <v>136</v>
      </c>
      <c r="Q20" s="7" t="s">
        <v>137</v>
      </c>
      <c r="R20" s="7" t="s">
        <v>36</v>
      </c>
      <c r="S20" s="7" t="s">
        <v>37</v>
      </c>
      <c r="T20" s="7" t="s">
        <v>38</v>
      </c>
    </row>
    <row r="21" spans="1:20" ht="186" customHeight="1">
      <c r="A21" s="6">
        <v>18</v>
      </c>
      <c r="B21" s="7">
        <v>299</v>
      </c>
      <c r="C21" s="7" t="s">
        <v>25</v>
      </c>
      <c r="D21" s="7" t="s">
        <v>138</v>
      </c>
      <c r="E21" s="7" t="s">
        <v>139</v>
      </c>
      <c r="F21" s="7" t="s">
        <v>140</v>
      </c>
      <c r="G21" s="7" t="s">
        <v>83</v>
      </c>
      <c r="H21" s="7">
        <v>112.384744</v>
      </c>
      <c r="I21" s="7">
        <v>26.59309</v>
      </c>
      <c r="J21" s="7" t="s">
        <v>30</v>
      </c>
      <c r="K21" s="7" t="s">
        <v>30</v>
      </c>
      <c r="L21" s="7" t="s">
        <v>36</v>
      </c>
      <c r="M21" s="7" t="s">
        <v>141</v>
      </c>
      <c r="N21" s="7" t="s">
        <v>142</v>
      </c>
      <c r="O21" s="7" t="s">
        <v>143</v>
      </c>
      <c r="P21" s="14" t="s">
        <v>144</v>
      </c>
      <c r="Q21" s="14" t="s">
        <v>145</v>
      </c>
      <c r="R21" s="7" t="s">
        <v>36</v>
      </c>
      <c r="S21" s="7" t="s">
        <v>37</v>
      </c>
      <c r="T21" s="7" t="s">
        <v>38</v>
      </c>
    </row>
    <row r="22" spans="1:20" ht="322.5" customHeight="1">
      <c r="A22" s="6">
        <v>19</v>
      </c>
      <c r="B22" s="7">
        <v>301</v>
      </c>
      <c r="C22" s="7" t="s">
        <v>25</v>
      </c>
      <c r="D22" s="7" t="s">
        <v>146</v>
      </c>
      <c r="E22" s="7" t="s">
        <v>147</v>
      </c>
      <c r="F22" s="7" t="s">
        <v>148</v>
      </c>
      <c r="G22" s="7" t="s">
        <v>149</v>
      </c>
      <c r="H22" s="7">
        <v>112.65456111</v>
      </c>
      <c r="I22" s="7">
        <v>26.96375</v>
      </c>
      <c r="J22" s="7" t="s">
        <v>132</v>
      </c>
      <c r="K22" s="7" t="s">
        <v>150</v>
      </c>
      <c r="L22" s="7"/>
      <c r="M22" s="7" t="s">
        <v>151</v>
      </c>
      <c r="N22" s="7" t="s">
        <v>152</v>
      </c>
      <c r="O22" s="7" t="s">
        <v>33</v>
      </c>
      <c r="P22" s="7" t="s">
        <v>136</v>
      </c>
      <c r="Q22" s="7" t="s">
        <v>153</v>
      </c>
      <c r="R22" s="7" t="s">
        <v>36</v>
      </c>
      <c r="S22" s="7" t="s">
        <v>37</v>
      </c>
      <c r="T22" s="7" t="s">
        <v>38</v>
      </c>
    </row>
  </sheetData>
  <sheetProtection/>
  <mergeCells count="12">
    <mergeCell ref="A1:T1"/>
    <mergeCell ref="A2:I2"/>
    <mergeCell ref="J2:K2"/>
    <mergeCell ref="N2:P2"/>
    <mergeCell ref="V2:X2"/>
    <mergeCell ref="Q2:Q3"/>
    <mergeCell ref="R2:R3"/>
    <mergeCell ref="S2:S3"/>
    <mergeCell ref="T2:T3"/>
    <mergeCell ref="Y2:Y3"/>
    <mergeCell ref="Z2:Z3"/>
    <mergeCell ref="AA2:AA3"/>
  </mergeCells>
  <conditionalFormatting sqref="F10:F19">
    <cfRule type="expression" priority="2" dxfId="0" stopIfTrue="1">
      <formula>AND(COUNTIF($F$10:$F$19,F10)&gt;1,NOT(ISBLANK(F10)))</formula>
    </cfRule>
  </conditionalFormatting>
  <conditionalFormatting sqref="F20:F22">
    <cfRule type="expression" priority="1" dxfId="0" stopIfTrue="1">
      <formula>AND(COUNTIF($F$20:$F$22,F20)&gt;1,NOT(ISBLANK(F20)))</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Miss 媛</cp:lastModifiedBy>
  <dcterms:created xsi:type="dcterms:W3CDTF">2018-05-26T11:28:41Z</dcterms:created>
  <dcterms:modified xsi:type="dcterms:W3CDTF">2023-02-13T09:08:36Z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A594ADE3772D4CA185339FFD2E0A5CF4</vt:lpwstr>
  </property>
</Properties>
</file>