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<sst xmlns="http://schemas.openxmlformats.org/spreadsheetml/2006/main" count="8" uniqueCount="8">
  <si>
    <t>衡 阳 市 水 利 局 2023 年 3 月 行 政 许 可 发 文 名 录</t>
  </si>
  <si>
    <t>总序 号</t>
  </si>
  <si>
    <t>序 号</t>
  </si>
  <si>
    <t>发 文 序 号</t>
  </si>
  <si>
    <t>发 文 时 间</t>
  </si>
  <si>
    <t>批 文 名 称</t>
  </si>
  <si>
    <t>类型</t>
  </si>
  <si>
    <t>备 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</si>
</sst>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5">
    <font>
      <sz val="11"/>
      <color theme="1"/>
      <name val="Calibri"/>
      <family val="0"/>
    </font>
    <font>
      <sz val="11"/>
      <name val="宋体"/>
      <family val="0"/>
    </font>
    <font>
      <sz val="12"/>
      <name val="宋体"/>
      <family val="0"/>
    </font>
    <font>
      <b/>
      <sz val="36"/>
      <name val="宋体"/>
      <family val="0"/>
    </font>
    <font>
      <b/>
      <sz val="18"/>
      <name val="宋体"/>
      <family val="0"/>
    </font>
    <font>
      <sz val="20"/>
      <name val="宋体"/>
      <family val="0"/>
    </font>
    <font>
      <sz val="20"/>
      <name val="仿宋_GB2312"/>
      <family val="3"/>
    </font>
    <font>
      <sz val="18"/>
      <name val="仿宋_GB2312"/>
      <family val="3"/>
    </font>
    <font>
      <sz val="11"/>
      <color indexed="9"/>
      <name val="宋体"/>
      <family val="0"/>
    </font>
    <font>
      <b/>
      <sz val="11"/>
      <color indexed="54"/>
      <name val="宋体"/>
      <family val="0"/>
    </font>
    <font>
      <b/>
      <sz val="11"/>
      <color indexed="8"/>
      <name val="宋体"/>
      <family val="0"/>
    </font>
    <font>
      <b/>
      <sz val="18"/>
      <color indexed="54"/>
      <name val="宋体"/>
      <family val="0"/>
    </font>
    <font>
      <b/>
      <sz val="11"/>
      <color indexed="63"/>
      <name val="宋体"/>
      <family val="0"/>
    </font>
    <font>
      <b/>
      <sz val="11"/>
      <color indexed="9"/>
      <name val="宋体"/>
      <family val="0"/>
    </font>
    <font>
      <u val="single"/>
      <sz val="11"/>
      <color indexed="12"/>
      <name val="宋体"/>
      <family val="0"/>
    </font>
    <font>
      <sz val="11"/>
      <color indexed="16"/>
      <name val="宋体"/>
      <family val="0"/>
    </font>
    <font>
      <sz val="11"/>
      <color indexed="19"/>
      <name val="宋体"/>
      <family val="0"/>
    </font>
    <font>
      <u val="single"/>
      <sz val="11"/>
      <color indexed="20"/>
      <name val="宋体"/>
      <family val="0"/>
    </font>
    <font>
      <b/>
      <sz val="15"/>
      <color indexed="54"/>
      <name val="宋体"/>
      <family val="0"/>
    </font>
    <font>
      <i/>
      <sz val="11"/>
      <color indexed="23"/>
      <name val="宋体"/>
      <family val="0"/>
    </font>
    <font>
      <sz val="11"/>
      <color indexed="17"/>
      <name val="宋体"/>
      <family val="0"/>
    </font>
    <font>
      <b/>
      <sz val="13"/>
      <color indexed="54"/>
      <name val="宋体"/>
      <family val="0"/>
    </font>
    <font>
      <sz val="11"/>
      <color indexed="53"/>
      <name val="宋体"/>
      <family val="0"/>
    </font>
    <font>
      <sz val="11"/>
      <color indexed="10"/>
      <name val="宋体"/>
      <family val="0"/>
    </font>
    <font>
      <b/>
      <sz val="11"/>
      <color indexed="53"/>
      <name val="宋体"/>
      <family val="0"/>
    </font>
    <font>
      <sz val="11"/>
      <color indexed="62"/>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medium"/>
      <right/>
      <top style="medium"/>
      <bottom style="thin"/>
    </border>
    <border>
      <left style="thin"/>
      <right style="thin"/>
      <top style="thin"/>
      <bottom style="thin"/>
    </border>
    <border>
      <left style="medium"/>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4" fillId="0" borderId="0" applyNumberFormat="0" applyFill="0" applyBorder="0" applyAlignment="0" applyProtection="0"/>
    <xf numFmtId="0" fontId="27"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13" borderId="0" applyNumberFormat="0" applyBorder="0" applyAlignment="0" applyProtection="0"/>
    <xf numFmtId="0" fontId="39" fillId="0" borderId="6" applyNumberFormat="0" applyFill="0" applyAlignment="0" applyProtection="0"/>
    <xf numFmtId="0" fontId="35"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7"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0" fillId="28" borderId="0" applyNumberFormat="0" applyBorder="0" applyAlignment="0" applyProtection="0"/>
    <xf numFmtId="0" fontId="44" fillId="29" borderId="8" applyNumberFormat="0" applyAlignment="0" applyProtection="0"/>
    <xf numFmtId="0" fontId="0"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18">
    <xf numFmtId="0" fontId="0" fillId="0" borderId="0" xfId="0"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xf>
    <xf numFmtId="176"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6" fontId="2" fillId="0" borderId="0" xfId="0" applyNumberFormat="1" applyFont="1" applyFill="1" applyBorder="1" applyAlignment="1">
      <alignment vertical="center"/>
    </xf>
    <xf numFmtId="0" fontId="4" fillId="0" borderId="12" xfId="0" applyFont="1" applyFill="1" applyBorder="1" applyAlignment="1">
      <alignment horizontal="center" vertical="center"/>
    </xf>
    <xf numFmtId="0" fontId="6" fillId="0" borderId="10" xfId="0" applyFont="1" applyFill="1" applyBorder="1" applyAlignment="1">
      <alignment horizontal="left" vertical="center" wrapText="1"/>
    </xf>
    <xf numFmtId="0" fontId="7" fillId="0" borderId="12" xfId="0" applyFont="1" applyFill="1" applyBorder="1" applyAlignment="1">
      <alignment horizontal="center" vertical="center"/>
    </xf>
    <xf numFmtId="176" fontId="6" fillId="0" borderId="10" xfId="0" applyNumberFormat="1" applyFont="1" applyFill="1" applyBorder="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edia\4A720D213DF12DF6\&#40644;&#33521;\&#34892;&#25919;&#23457;&#25209;-HY\2023\01-&#34892;&#25919;&#35768;&#21487;\04-2023&#25209;&#25991;\01-2023-&#25209;&#25991;&#30331;&#35760;&#21450;&#23457;&#25209;&#28165;&#213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衡水许批文目录"/>
      <sheetName val="衡水许审批清单"/>
      <sheetName val="衡水保承诺制审批清单 "/>
      <sheetName val="衡水保承诺制批文目录"/>
      <sheetName val="1月"/>
      <sheetName val="2月"/>
      <sheetName val="3月"/>
      <sheetName val="4月"/>
      <sheetName val="5月"/>
      <sheetName val="6月"/>
      <sheetName val="7月"/>
      <sheetName val="8月"/>
      <sheetName val="9月"/>
      <sheetName val="10月"/>
      <sheetName val="11月"/>
      <sheetName val="12月"/>
      <sheetName val="Sheet2"/>
    </sheetNames>
    <sheetDataSet>
      <sheetData sheetId="0">
        <row r="23">
          <cell r="B23" t="str">
            <v>衡水许
〔2023〕
21号</v>
          </cell>
          <cell r="C23">
            <v>44986</v>
          </cell>
          <cell r="D23" t="str">
            <v>关于耒阳市西边冲水库等7座水库除险加固工程初步设计的批复</v>
          </cell>
          <cell r="E23" t="str">
            <v>初步设计</v>
          </cell>
        </row>
        <row r="24">
          <cell r="B24" t="str">
            <v>衡水许
〔2023〕
22号</v>
          </cell>
          <cell r="C24">
            <v>44988</v>
          </cell>
          <cell r="D24" t="str">
            <v>关于国网湖南省电力有限公司超高压输电公司-固家坳边检基地建设项目取水许可申请的批复</v>
          </cell>
          <cell r="E24" t="str">
            <v>初步设计</v>
          </cell>
        </row>
        <row r="25">
          <cell r="B25" t="str">
            <v>衡水许
〔2023〕
23号</v>
          </cell>
          <cell r="C25">
            <v>45002</v>
          </cell>
          <cell r="D25" t="str">
            <v>关于常宁市渔政执法码头建设项目涉河管理事项的批复</v>
          </cell>
          <cell r="E25" t="str">
            <v>涉河管理事项</v>
          </cell>
        </row>
        <row r="26">
          <cell r="B26" t="str">
            <v>衡水许
〔2023〕
24号</v>
          </cell>
          <cell r="C26">
            <v>44999</v>
          </cell>
          <cell r="D26" t="str">
            <v>关于耒阳市梓木塘水库等5座水库除险加固工程初步设计的批复</v>
          </cell>
          <cell r="E26" t="str">
            <v>初步设计</v>
          </cell>
        </row>
        <row r="27">
          <cell r="B27" t="str">
            <v>衡水许
〔2023〕
25号</v>
          </cell>
          <cell r="C27">
            <v>44999</v>
          </cell>
          <cell r="D27" t="str">
            <v>关于衡山县印山水库除险加固工程初步设计的批复</v>
          </cell>
          <cell r="E27" t="str">
            <v>初步设计</v>
          </cell>
        </row>
        <row r="28">
          <cell r="B28" t="str">
            <v>衡水许
〔2023〕
26号</v>
          </cell>
          <cell r="C28">
            <v>44999</v>
          </cell>
          <cell r="D28" t="str">
            <v>关于衡山县光明水库除险加固工程初步设计的批复</v>
          </cell>
          <cell r="E28" t="str">
            <v>初步设计</v>
          </cell>
        </row>
        <row r="29">
          <cell r="B29" t="str">
            <v>衡水许
〔2023〕
27号</v>
          </cell>
          <cell r="C29">
            <v>45005</v>
          </cell>
          <cell r="D29" t="str">
            <v>关于祁东县吊井塘水库等5座水库除险加固工程初步设计的批复</v>
          </cell>
          <cell r="E29" t="str">
            <v>初步设计</v>
          </cell>
        </row>
        <row r="30">
          <cell r="B30" t="str">
            <v>衡水许
〔2023〕
28号</v>
          </cell>
          <cell r="C30">
            <v>44999</v>
          </cell>
          <cell r="D30" t="str">
            <v>关于天嘉·上河九章项目水土保持方案的批复</v>
          </cell>
          <cell r="E30" t="str">
            <v>水土保持方案</v>
          </cell>
        </row>
        <row r="31">
          <cell r="B31" t="str">
            <v>衡水许
〔2023〕
29号</v>
          </cell>
          <cell r="C31">
            <v>45000</v>
          </cell>
          <cell r="D31" t="str">
            <v>关于衡阳合力扩建及智能制造南方基地项目水土保持方案的批复</v>
          </cell>
          <cell r="E31" t="str">
            <v>水土保持方案</v>
          </cell>
        </row>
        <row r="32">
          <cell r="B32" t="str">
            <v>衡水许
〔2023〕
30号</v>
          </cell>
          <cell r="C32">
            <v>44999</v>
          </cell>
          <cell r="D32" t="str">
            <v>关于祁东县步云桥坪塘农光互补项目水土保持方案的批复</v>
          </cell>
          <cell r="E32" t="str">
            <v>水土保持方案</v>
          </cell>
        </row>
        <row r="33">
          <cell r="B33" t="str">
            <v>衡水许
〔2023〕
31号</v>
          </cell>
          <cell r="C33">
            <v>44999</v>
          </cell>
          <cell r="D33" t="str">
            <v>关于祁东县凤岐坪镇农光互补项目水土保持方案的批复</v>
          </cell>
          <cell r="E33" t="str">
            <v>水土保持方案</v>
          </cell>
        </row>
        <row r="34">
          <cell r="B34" t="str">
            <v>衡水许
〔2023〕
32号</v>
          </cell>
          <cell r="C34">
            <v>45000</v>
          </cell>
          <cell r="D34" t="str">
            <v>关于祁东县石亭子镇农光互补项目水土保持方案的批复</v>
          </cell>
          <cell r="E34" t="str">
            <v>水土保持方案</v>
          </cell>
        </row>
        <row r="35">
          <cell r="B35" t="str">
            <v>衡水许
〔2023〕
33号</v>
          </cell>
          <cell r="C35">
            <v>45000</v>
          </cell>
          <cell r="D35" t="str">
            <v>关于祁东县官家嘴石龙桥农光互补项目水土保持方案的批复</v>
          </cell>
          <cell r="E35" t="str">
            <v>水土保持方案</v>
          </cell>
        </row>
        <row r="36">
          <cell r="B36" t="str">
            <v>衡水许
〔2023〕
34号</v>
          </cell>
          <cell r="C36">
            <v>45000</v>
          </cell>
          <cell r="D36" t="str">
            <v>关于耒阳市马水镇丹田农光互补项目水土保持方案的批复</v>
          </cell>
          <cell r="E36" t="str">
            <v>水土保持方案</v>
          </cell>
        </row>
        <row r="37">
          <cell r="B37" t="str">
            <v>衡水许
〔2023〕
35号</v>
          </cell>
          <cell r="C37">
            <v>45000</v>
          </cell>
          <cell r="D37" t="str">
            <v>关于衡南县2023年度小型水库除险加固工程初步设计的批复</v>
          </cell>
          <cell r="E37" t="str">
            <v>初步设计</v>
          </cell>
        </row>
        <row r="38">
          <cell r="B38" t="str">
            <v>衡水许
〔2023〕
36号</v>
          </cell>
          <cell r="C38">
            <v>45002</v>
          </cell>
          <cell r="D38" t="str">
            <v>关于常宁市胜利水库除险加固工程初步设计的批复</v>
          </cell>
          <cell r="E38" t="str">
            <v>初步设计</v>
          </cell>
        </row>
        <row r="39">
          <cell r="B39" t="str">
            <v>衡水许
〔2023〕
37号</v>
          </cell>
          <cell r="C39">
            <v>45002</v>
          </cell>
          <cell r="D39" t="str">
            <v>关于常宁市罗市水库除险加固工程初步设计的批复</v>
          </cell>
          <cell r="E39" t="str">
            <v>初步设计</v>
          </cell>
        </row>
        <row r="40">
          <cell r="B40" t="str">
            <v>衡水许
〔2023〕
38号</v>
          </cell>
          <cell r="C40">
            <v>45002</v>
          </cell>
          <cell r="D40" t="str">
            <v>关于常宁市鹅公塘水库等5座水库除险加固工程初步设计的批复</v>
          </cell>
          <cell r="E40" t="str">
            <v>初步设计</v>
          </cell>
        </row>
        <row r="41">
          <cell r="B41" t="str">
            <v>衡水许
〔2023〕
39号</v>
          </cell>
          <cell r="C41">
            <v>45002</v>
          </cell>
          <cell r="D41" t="str">
            <v>关于常宁市湘南纺织产业基地环保设施园工业给水建设项目涉河管理事项的批复</v>
          </cell>
          <cell r="E41" t="str">
            <v>涉河管理事项</v>
          </cell>
        </row>
        <row r="43">
          <cell r="B43" t="str">
            <v>衡水许
〔2023〕
41号</v>
          </cell>
          <cell r="C43">
            <v>45008</v>
          </cell>
          <cell r="D43" t="str">
            <v>关于耒阳市水十路铜锣洲大桥（杨武咀渡改桥）项目涉河桥梁建设事项的批复</v>
          </cell>
          <cell r="E43" t="str">
            <v>涉河管理事项</v>
          </cell>
        </row>
        <row r="44">
          <cell r="B44" t="str">
            <v>衡水许
〔2023〕
42号</v>
          </cell>
          <cell r="C44">
            <v>45009</v>
          </cell>
          <cell r="D44" t="str">
            <v>关于衡阳县叔子塘水库等4座水库除险加固工程初步设计的批复</v>
          </cell>
          <cell r="E44" t="str">
            <v>初步设计</v>
          </cell>
        </row>
        <row r="45">
          <cell r="B45" t="str">
            <v>衡水许
〔2023〕
43号</v>
          </cell>
          <cell r="C45">
            <v>45009</v>
          </cell>
          <cell r="D45" t="str">
            <v>关于衡阳县鱼子山水库等7座水库除险加固工程初步设计的批复</v>
          </cell>
          <cell r="E45" t="str">
            <v>初步设计</v>
          </cell>
        </row>
        <row r="46">
          <cell r="B46" t="str">
            <v>衡水许
〔2023〕
44号</v>
          </cell>
          <cell r="C46">
            <v>45009</v>
          </cell>
          <cell r="D46" t="str">
            <v>关于衡阳县石冲水库等5座水库除险加固工程初步设计的批复</v>
          </cell>
          <cell r="E46" t="str">
            <v>初步设计</v>
          </cell>
        </row>
        <row r="47">
          <cell r="B47" t="str">
            <v>衡水许
〔2023〕
45号</v>
          </cell>
          <cell r="C47">
            <v>45009</v>
          </cell>
          <cell r="D47" t="str">
            <v>关于耒阳市跃进、排山口水库除险加固工程初步设计的批复</v>
          </cell>
          <cell r="E47" t="str">
            <v>初步设计</v>
          </cell>
        </row>
        <row r="48">
          <cell r="B48" t="str">
            <v>衡水许
〔2023〕
46号</v>
          </cell>
          <cell r="C48">
            <v>45012</v>
          </cell>
          <cell r="D48" t="str">
            <v>关于衡阳市珠晖区木材加工产业园及配套基础设施建设项目水土保持方案的批复</v>
          </cell>
          <cell r="E48" t="str">
            <v>水土保持方案</v>
          </cell>
        </row>
        <row r="49">
          <cell r="B49" t="str">
            <v>衡水许
〔2023〕
47号</v>
          </cell>
          <cell r="C49">
            <v>45012</v>
          </cell>
          <cell r="D49" t="str">
            <v>关于衡东燃气发电项目天然气专供管道工程水土保持方案的批复</v>
          </cell>
          <cell r="E49" t="str">
            <v>水土保持方案</v>
          </cell>
        </row>
        <row r="50">
          <cell r="B50" t="str">
            <v>衡水许
〔2023〕
48号</v>
          </cell>
          <cell r="C50">
            <v>45012</v>
          </cell>
          <cell r="D50" t="str">
            <v>关于衡东县白莲镇鲤鱼村茶光互补光伏发电项目水土保持方案的批复</v>
          </cell>
          <cell r="E50" t="str">
            <v>水土保持方案</v>
          </cell>
        </row>
      </sheetData>
      <sheetData sheetId="3">
        <row r="10">
          <cell r="B10" t="str">
            <v>衡水保承诺制
〔2023〕
8号</v>
          </cell>
          <cell r="C10">
            <v>44993</v>
          </cell>
          <cell r="D10" t="str">
            <v>关于衡阳高新区德艺路（衡州大道-新光路）道路工程项目水土保持方案报告表的批复</v>
          </cell>
          <cell r="E10" t="str">
            <v>水土保持方案</v>
          </cell>
        </row>
        <row r="11">
          <cell r="B11" t="str">
            <v>衡水保承诺制
〔2023〕
9号</v>
          </cell>
          <cell r="C11">
            <v>44993</v>
          </cell>
          <cell r="D11" t="str">
            <v>关于衡阳高新区康庄路（衡州大道-新光路）道路工程项目水土保持方案报告表的批复</v>
          </cell>
          <cell r="E11" t="str">
            <v>水土保持方案</v>
          </cell>
        </row>
        <row r="12">
          <cell r="B12" t="str">
            <v>衡水保承诺制
〔2023〕
10号</v>
          </cell>
          <cell r="C12">
            <v>44994</v>
          </cell>
          <cell r="D12" t="str">
            <v>关于衡阳高新区晓霞南街路（天台路-新光路）道路工程项目水土保持方案报告表的批复</v>
          </cell>
          <cell r="E12" t="str">
            <v>水土保持方案</v>
          </cell>
        </row>
        <row r="13">
          <cell r="B13" t="str">
            <v>衡水保承诺制
〔2023〕
11号</v>
          </cell>
          <cell r="C13">
            <v>44994</v>
          </cell>
          <cell r="D13" t="str">
            <v>关于衡阳高新区新光路（西二环-蒸水南路）道路工程项目水土保持方案报告表的批复</v>
          </cell>
          <cell r="E13" t="str">
            <v>水土保持方案</v>
          </cell>
        </row>
        <row r="14">
          <cell r="B14" t="str">
            <v>衡水保承诺制
〔2023〕
12号</v>
          </cell>
          <cell r="C14">
            <v>44999</v>
          </cell>
          <cell r="D14" t="str">
            <v>关于轻盐电商物流配送基地项目的批复</v>
          </cell>
          <cell r="E14" t="str">
            <v>水土保持方案</v>
          </cell>
        </row>
        <row r="15">
          <cell r="B15" t="str">
            <v>衡水保承诺制
〔2023〕
13号</v>
          </cell>
          <cell r="C15">
            <v>45009</v>
          </cell>
          <cell r="D15" t="str">
            <v>关于衡阳市阳光小学建设项目的批复</v>
          </cell>
          <cell r="E15" t="str">
            <v>水土保持方案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8"/>
  <sheetViews>
    <sheetView tabSelected="1" zoomScaleSheetLayoutView="100" workbookViewId="0" topLeftCell="B1">
      <selection activeCell="A1" sqref="A1:IV65536"/>
    </sheetView>
  </sheetViews>
  <sheetFormatPr defaultColWidth="9.00390625" defaultRowHeight="15"/>
  <cols>
    <col min="1" max="1" width="10.140625" style="1" hidden="1" customWidth="1"/>
    <col min="2" max="2" width="10.140625" style="1" customWidth="1"/>
    <col min="3" max="3" width="31.57421875" style="1" customWidth="1"/>
    <col min="4" max="4" width="19.7109375" style="1" customWidth="1"/>
    <col min="5" max="5" width="87.00390625" style="2" customWidth="1"/>
    <col min="6" max="6" width="24.421875" style="2" customWidth="1"/>
    <col min="7" max="7" width="17.7109375" style="1" hidden="1" customWidth="1"/>
    <col min="8" max="8" width="9.00390625" style="1" customWidth="1"/>
    <col min="9" max="9" width="12.57421875" style="1" bestFit="1" customWidth="1"/>
    <col min="10" max="10" width="9.421875" style="1" bestFit="1" customWidth="1"/>
    <col min="11" max="16384" width="9.00390625" style="1" customWidth="1"/>
  </cols>
  <sheetData>
    <row r="1" spans="1:7" s="1" customFormat="1" ht="112.5" customHeight="1">
      <c r="A1" s="3" t="s">
        <v>0</v>
      </c>
      <c r="B1" s="3"/>
      <c r="C1" s="4"/>
      <c r="D1" s="4"/>
      <c r="E1" s="4"/>
      <c r="F1" s="4"/>
      <c r="G1" s="4"/>
    </row>
    <row r="2" spans="1:7" s="1" customFormat="1" ht="45" customHeight="1">
      <c r="A2" s="5" t="s">
        <v>1</v>
      </c>
      <c r="B2" s="6" t="s">
        <v>2</v>
      </c>
      <c r="C2" s="6" t="s">
        <v>3</v>
      </c>
      <c r="D2" s="6" t="s">
        <v>4</v>
      </c>
      <c r="E2" s="6" t="s">
        <v>5</v>
      </c>
      <c r="F2" s="6" t="s">
        <v>6</v>
      </c>
      <c r="G2" s="14" t="s">
        <v>7</v>
      </c>
    </row>
    <row r="3" spans="1:7" s="1" customFormat="1" ht="69.75" customHeight="1">
      <c r="A3" s="7">
        <v>15</v>
      </c>
      <c r="B3" s="8">
        <v>1</v>
      </c>
      <c r="C3" s="9" t="str">
        <f>'[1]衡水许批文目录'!B23</f>
        <v>衡水许
〔2023〕
21号</v>
      </c>
      <c r="D3" s="10">
        <f>'[1]衡水许批文目录'!C23</f>
        <v>44986</v>
      </c>
      <c r="E3" s="15" t="str">
        <f>'[1]衡水许批文目录'!D23</f>
        <v>关于耒阳市西边冲水库等7座水库除险加固工程初步设计的批复</v>
      </c>
      <c r="F3" s="11" t="str">
        <f>'[1]衡水许批文目录'!E23</f>
        <v>初步设计</v>
      </c>
      <c r="G3" s="16"/>
    </row>
    <row r="4" spans="1:7" s="1" customFormat="1" ht="69.75" customHeight="1">
      <c r="A4" s="7">
        <v>16</v>
      </c>
      <c r="B4" s="8">
        <v>2</v>
      </c>
      <c r="C4" s="9" t="str">
        <f>'[1]衡水许批文目录'!B24</f>
        <v>衡水许
〔2023〕
22号</v>
      </c>
      <c r="D4" s="10">
        <f>'[1]衡水许批文目录'!C24</f>
        <v>44988</v>
      </c>
      <c r="E4" s="15" t="str">
        <f>'[1]衡水许批文目录'!D24</f>
        <v>关于国网湖南省电力有限公司超高压输电公司-固家坳边检基地建设项目取水许可申请的批复</v>
      </c>
      <c r="F4" s="11" t="str">
        <f>'[1]衡水许批文目录'!E24</f>
        <v>初步设计</v>
      </c>
      <c r="G4" s="16"/>
    </row>
    <row r="5" spans="1:7" s="1" customFormat="1" ht="69.75" customHeight="1">
      <c r="A5" s="7">
        <v>17</v>
      </c>
      <c r="B5" s="8">
        <v>3</v>
      </c>
      <c r="C5" s="9" t="str">
        <f>'[1]衡水许批文目录'!B25</f>
        <v>衡水许
〔2023〕
23号</v>
      </c>
      <c r="D5" s="10">
        <f>'[1]衡水许批文目录'!C25</f>
        <v>45002</v>
      </c>
      <c r="E5" s="15" t="str">
        <f>'[1]衡水许批文目录'!D25</f>
        <v>关于常宁市渔政执法码头建设项目涉河管理事项的批复</v>
      </c>
      <c r="F5" s="11" t="str">
        <f>'[1]衡水许批文目录'!E25</f>
        <v>涉河管理事项</v>
      </c>
      <c r="G5" s="16"/>
    </row>
    <row r="6" spans="1:7" s="1" customFormat="1" ht="69.75" customHeight="1">
      <c r="A6" s="7">
        <v>18</v>
      </c>
      <c r="B6" s="8">
        <v>4</v>
      </c>
      <c r="C6" s="9" t="str">
        <f>'[1]衡水许批文目录'!B26</f>
        <v>衡水许
〔2023〕
24号</v>
      </c>
      <c r="D6" s="10">
        <f>'[1]衡水许批文目录'!C26</f>
        <v>44999</v>
      </c>
      <c r="E6" s="15" t="str">
        <f>'[1]衡水许批文目录'!D26</f>
        <v>关于耒阳市梓木塘水库等5座水库除险加固工程初步设计的批复</v>
      </c>
      <c r="F6" s="11" t="str">
        <f>'[1]衡水许批文目录'!E26</f>
        <v>初步设计</v>
      </c>
      <c r="G6" s="16"/>
    </row>
    <row r="7" spans="1:7" s="1" customFormat="1" ht="69.75" customHeight="1">
      <c r="A7" s="7">
        <v>19</v>
      </c>
      <c r="B7" s="8">
        <v>4</v>
      </c>
      <c r="C7" s="9" t="str">
        <f>'[1]衡水许批文目录'!B27</f>
        <v>衡水许
〔2023〕
25号</v>
      </c>
      <c r="D7" s="10">
        <f>'[1]衡水许批文目录'!C27</f>
        <v>44999</v>
      </c>
      <c r="E7" s="15" t="str">
        <f>'[1]衡水许批文目录'!D27</f>
        <v>关于衡山县印山水库除险加固工程初步设计的批复</v>
      </c>
      <c r="F7" s="11" t="str">
        <f>'[1]衡水许批文目录'!E27</f>
        <v>初步设计</v>
      </c>
      <c r="G7" s="16"/>
    </row>
    <row r="8" spans="1:7" s="1" customFormat="1" ht="69.75" customHeight="1">
      <c r="A8" s="7">
        <v>20</v>
      </c>
      <c r="B8" s="8">
        <v>5</v>
      </c>
      <c r="C8" s="9" t="str">
        <f>'[1]衡水许批文目录'!B28</f>
        <v>衡水许
〔2023〕
26号</v>
      </c>
      <c r="D8" s="10">
        <f>'[1]衡水许批文目录'!C28</f>
        <v>44999</v>
      </c>
      <c r="E8" s="15" t="str">
        <f>'[1]衡水许批文目录'!D28</f>
        <v>关于衡山县光明水库除险加固工程初步设计的批复</v>
      </c>
      <c r="F8" s="11" t="str">
        <f>'[1]衡水许批文目录'!E28</f>
        <v>初步设计</v>
      </c>
      <c r="G8" s="16"/>
    </row>
    <row r="9" spans="1:7" s="1" customFormat="1" ht="69.75" customHeight="1">
      <c r="A9" s="7">
        <v>21</v>
      </c>
      <c r="B9" s="8">
        <v>6</v>
      </c>
      <c r="C9" s="9" t="str">
        <f>'[1]衡水许批文目录'!B29</f>
        <v>衡水许
〔2023〕
27号</v>
      </c>
      <c r="D9" s="10">
        <f>'[1]衡水许批文目录'!C29</f>
        <v>45005</v>
      </c>
      <c r="E9" s="15" t="str">
        <f>'[1]衡水许批文目录'!D29</f>
        <v>关于祁东县吊井塘水库等5座水库除险加固工程初步设计的批复</v>
      </c>
      <c r="F9" s="11" t="str">
        <f>'[1]衡水许批文目录'!E29</f>
        <v>初步设计</v>
      </c>
      <c r="G9" s="16"/>
    </row>
    <row r="10" spans="1:7" s="1" customFormat="1" ht="69.75" customHeight="1">
      <c r="A10" s="7"/>
      <c r="B10" s="8">
        <v>7</v>
      </c>
      <c r="C10" s="9" t="str">
        <f>'[1]衡水许批文目录'!B30</f>
        <v>衡水许
〔2023〕
28号</v>
      </c>
      <c r="D10" s="10">
        <f>'[1]衡水许批文目录'!C30</f>
        <v>44999</v>
      </c>
      <c r="E10" s="15" t="str">
        <f>'[1]衡水许批文目录'!D30</f>
        <v>关于天嘉·上河九章项目水土保持方案的批复</v>
      </c>
      <c r="F10" s="11" t="str">
        <f>'[1]衡水许批文目录'!E30</f>
        <v>水土保持方案</v>
      </c>
      <c r="G10" s="16"/>
    </row>
    <row r="11" spans="1:7" s="1" customFormat="1" ht="69.75" customHeight="1">
      <c r="A11" s="7"/>
      <c r="B11" s="8">
        <v>8</v>
      </c>
      <c r="C11" s="9" t="str">
        <f>'[1]衡水许批文目录'!B31</f>
        <v>衡水许
〔2023〕
29号</v>
      </c>
      <c r="D11" s="10">
        <f>'[1]衡水许批文目录'!C31</f>
        <v>45000</v>
      </c>
      <c r="E11" s="15" t="str">
        <f>'[1]衡水许批文目录'!D31</f>
        <v>关于衡阳合力扩建及智能制造南方基地项目水土保持方案的批复</v>
      </c>
      <c r="F11" s="11" t="str">
        <f>'[1]衡水许批文目录'!E31</f>
        <v>水土保持方案</v>
      </c>
      <c r="G11" s="16"/>
    </row>
    <row r="12" spans="1:7" s="1" customFormat="1" ht="69.75" customHeight="1">
      <c r="A12" s="7"/>
      <c r="B12" s="8">
        <v>9</v>
      </c>
      <c r="C12" s="9" t="str">
        <f>'[1]衡水许批文目录'!B32</f>
        <v>衡水许
〔2023〕
30号</v>
      </c>
      <c r="D12" s="10">
        <f>'[1]衡水许批文目录'!C32</f>
        <v>44999</v>
      </c>
      <c r="E12" s="15" t="str">
        <f>'[1]衡水许批文目录'!D32</f>
        <v>关于祁东县步云桥坪塘农光互补项目水土保持方案的批复</v>
      </c>
      <c r="F12" s="11" t="str">
        <f>'[1]衡水许批文目录'!E32</f>
        <v>水土保持方案</v>
      </c>
      <c r="G12" s="16"/>
    </row>
    <row r="13" spans="1:7" s="1" customFormat="1" ht="69.75" customHeight="1">
      <c r="A13" s="7"/>
      <c r="B13" s="8">
        <v>10</v>
      </c>
      <c r="C13" s="9" t="str">
        <f>'[1]衡水许批文目录'!B33</f>
        <v>衡水许
〔2023〕
31号</v>
      </c>
      <c r="D13" s="10">
        <f>'[1]衡水许批文目录'!C33</f>
        <v>44999</v>
      </c>
      <c r="E13" s="15" t="str">
        <f>'[1]衡水许批文目录'!D33</f>
        <v>关于祁东县凤岐坪镇农光互补项目水土保持方案的批复</v>
      </c>
      <c r="F13" s="11" t="str">
        <f>'[1]衡水许批文目录'!E33</f>
        <v>水土保持方案</v>
      </c>
      <c r="G13" s="16"/>
    </row>
    <row r="14" spans="1:7" s="1" customFormat="1" ht="69.75" customHeight="1">
      <c r="A14" s="7"/>
      <c r="B14" s="8">
        <v>11</v>
      </c>
      <c r="C14" s="9" t="str">
        <f>'[1]衡水许批文目录'!B34</f>
        <v>衡水许
〔2023〕
32号</v>
      </c>
      <c r="D14" s="10">
        <f>'[1]衡水许批文目录'!C34</f>
        <v>45000</v>
      </c>
      <c r="E14" s="15" t="str">
        <f>'[1]衡水许批文目录'!D34</f>
        <v>关于祁东县石亭子镇农光互补项目水土保持方案的批复</v>
      </c>
      <c r="F14" s="11" t="str">
        <f>'[1]衡水许批文目录'!E34</f>
        <v>水土保持方案</v>
      </c>
      <c r="G14" s="16"/>
    </row>
    <row r="15" spans="1:7" s="1" customFormat="1" ht="69.75" customHeight="1">
      <c r="A15" s="7"/>
      <c r="B15" s="8">
        <v>12</v>
      </c>
      <c r="C15" s="9" t="str">
        <f>'[1]衡水许批文目录'!B35</f>
        <v>衡水许
〔2023〕
33号</v>
      </c>
      <c r="D15" s="10">
        <f>'[1]衡水许批文目录'!C35</f>
        <v>45000</v>
      </c>
      <c r="E15" s="15" t="str">
        <f>'[1]衡水许批文目录'!D35</f>
        <v>关于祁东县官家嘴石龙桥农光互补项目水土保持方案的批复</v>
      </c>
      <c r="F15" s="11" t="str">
        <f>'[1]衡水许批文目录'!E35</f>
        <v>水土保持方案</v>
      </c>
      <c r="G15" s="16"/>
    </row>
    <row r="16" spans="1:7" s="1" customFormat="1" ht="69.75" customHeight="1">
      <c r="A16" s="7"/>
      <c r="B16" s="8">
        <v>13</v>
      </c>
      <c r="C16" s="9" t="str">
        <f>'[1]衡水许批文目录'!B36</f>
        <v>衡水许
〔2023〕
34号</v>
      </c>
      <c r="D16" s="10">
        <f>'[1]衡水许批文目录'!C36</f>
        <v>45000</v>
      </c>
      <c r="E16" s="15" t="str">
        <f>'[1]衡水许批文目录'!D36</f>
        <v>关于耒阳市马水镇丹田农光互补项目水土保持方案的批复</v>
      </c>
      <c r="F16" s="11" t="str">
        <f>'[1]衡水许批文目录'!E36</f>
        <v>水土保持方案</v>
      </c>
      <c r="G16" s="16"/>
    </row>
    <row r="17" spans="1:7" s="1" customFormat="1" ht="69.75" customHeight="1">
      <c r="A17" s="7"/>
      <c r="B17" s="8">
        <v>14</v>
      </c>
      <c r="C17" s="9" t="str">
        <f>'[1]衡水许批文目录'!B37</f>
        <v>衡水许
〔2023〕
35号</v>
      </c>
      <c r="D17" s="10">
        <f>'[1]衡水许批文目录'!C37</f>
        <v>45000</v>
      </c>
      <c r="E17" s="15" t="str">
        <f>'[1]衡水许批文目录'!D37</f>
        <v>关于衡南县2023年度小型水库除险加固工程初步设计的批复</v>
      </c>
      <c r="F17" s="11" t="str">
        <f>'[1]衡水许批文目录'!E37</f>
        <v>初步设计</v>
      </c>
      <c r="G17" s="16"/>
    </row>
    <row r="18" spans="1:7" s="1" customFormat="1" ht="69.75" customHeight="1">
      <c r="A18" s="7"/>
      <c r="B18" s="8">
        <v>15</v>
      </c>
      <c r="C18" s="9" t="str">
        <f>'[1]衡水许批文目录'!B38</f>
        <v>衡水许
〔2023〕
36号</v>
      </c>
      <c r="D18" s="10">
        <f>'[1]衡水许批文目录'!C38</f>
        <v>45002</v>
      </c>
      <c r="E18" s="15" t="str">
        <f>'[1]衡水许批文目录'!D38</f>
        <v>关于常宁市胜利水库除险加固工程初步设计的批复</v>
      </c>
      <c r="F18" s="11" t="str">
        <f>'[1]衡水许批文目录'!E38</f>
        <v>初步设计</v>
      </c>
      <c r="G18" s="16"/>
    </row>
    <row r="19" spans="1:7" s="1" customFormat="1" ht="69.75" customHeight="1">
      <c r="A19" s="7"/>
      <c r="B19" s="8">
        <v>16</v>
      </c>
      <c r="C19" s="9" t="str">
        <f>'[1]衡水许批文目录'!B39</f>
        <v>衡水许
〔2023〕
37号</v>
      </c>
      <c r="D19" s="10">
        <f>'[1]衡水许批文目录'!C39</f>
        <v>45002</v>
      </c>
      <c r="E19" s="15" t="str">
        <f>'[1]衡水许批文目录'!D39</f>
        <v>关于常宁市罗市水库除险加固工程初步设计的批复</v>
      </c>
      <c r="F19" s="11" t="str">
        <f>'[1]衡水许批文目录'!E39</f>
        <v>初步设计</v>
      </c>
      <c r="G19" s="16"/>
    </row>
    <row r="20" spans="1:7" s="1" customFormat="1" ht="69.75" customHeight="1">
      <c r="A20" s="7"/>
      <c r="B20" s="8">
        <v>17</v>
      </c>
      <c r="C20" s="9" t="str">
        <f>'[1]衡水许批文目录'!B40</f>
        <v>衡水许
〔2023〕
38号</v>
      </c>
      <c r="D20" s="10">
        <f>'[1]衡水许批文目录'!C40</f>
        <v>45002</v>
      </c>
      <c r="E20" s="15" t="str">
        <f>'[1]衡水许批文目录'!D40</f>
        <v>关于常宁市鹅公塘水库等5座水库除险加固工程初步设计的批复</v>
      </c>
      <c r="F20" s="11" t="str">
        <f>'[1]衡水许批文目录'!E40</f>
        <v>初步设计</v>
      </c>
      <c r="G20" s="16"/>
    </row>
    <row r="21" spans="1:7" s="1" customFormat="1" ht="69.75" customHeight="1">
      <c r="A21" s="7"/>
      <c r="B21" s="8">
        <v>18</v>
      </c>
      <c r="C21" s="9" t="str">
        <f>'[1]衡水许批文目录'!B41</f>
        <v>衡水许
〔2023〕
39号</v>
      </c>
      <c r="D21" s="10">
        <f>'[1]衡水许批文目录'!C41</f>
        <v>45002</v>
      </c>
      <c r="E21" s="15" t="str">
        <f>'[1]衡水许批文目录'!D41</f>
        <v>关于常宁市湘南纺织产业基地环保设施园工业给水建设项目涉河管理事项的批复</v>
      </c>
      <c r="F21" s="11" t="str">
        <f>'[1]衡水许批文目录'!E41</f>
        <v>涉河管理事项</v>
      </c>
      <c r="G21" s="16"/>
    </row>
    <row r="22" spans="1:7" s="1" customFormat="1" ht="69.75" customHeight="1">
      <c r="A22" s="7"/>
      <c r="B22" s="8">
        <v>19</v>
      </c>
      <c r="C22" s="9" t="str">
        <f>'[1]衡水许批文目录'!B43</f>
        <v>衡水许
〔2023〕
41号</v>
      </c>
      <c r="D22" s="10">
        <f>'[1]衡水许批文目录'!C43</f>
        <v>45008</v>
      </c>
      <c r="E22" s="15" t="str">
        <f>'[1]衡水许批文目录'!D43</f>
        <v>关于耒阳市水十路铜锣洲大桥（杨武咀渡改桥）项目涉河桥梁建设事项的批复</v>
      </c>
      <c r="F22" s="11" t="str">
        <f>'[1]衡水许批文目录'!E43</f>
        <v>涉河管理事项</v>
      </c>
      <c r="G22" s="16"/>
    </row>
    <row r="23" spans="1:7" s="1" customFormat="1" ht="69.75" customHeight="1">
      <c r="A23" s="7"/>
      <c r="B23" s="8">
        <v>20</v>
      </c>
      <c r="C23" s="9" t="str">
        <f>'[1]衡水许批文目录'!B44</f>
        <v>衡水许
〔2023〕
42号</v>
      </c>
      <c r="D23" s="10">
        <f>'[1]衡水许批文目录'!C44</f>
        <v>45009</v>
      </c>
      <c r="E23" s="15" t="str">
        <f>'[1]衡水许批文目录'!D44</f>
        <v>关于衡阳县叔子塘水库等4座水库除险加固工程初步设计的批复</v>
      </c>
      <c r="F23" s="11" t="str">
        <f>'[1]衡水许批文目录'!E44</f>
        <v>初步设计</v>
      </c>
      <c r="G23" s="16"/>
    </row>
    <row r="24" spans="1:7" s="1" customFormat="1" ht="69.75" customHeight="1">
      <c r="A24" s="7"/>
      <c r="B24" s="8">
        <v>21</v>
      </c>
      <c r="C24" s="9" t="str">
        <f>'[1]衡水许批文目录'!B45</f>
        <v>衡水许
〔2023〕
43号</v>
      </c>
      <c r="D24" s="10">
        <f>'[1]衡水许批文目录'!C45</f>
        <v>45009</v>
      </c>
      <c r="E24" s="15" t="str">
        <f>'[1]衡水许批文目录'!D45</f>
        <v>关于衡阳县鱼子山水库等7座水库除险加固工程初步设计的批复</v>
      </c>
      <c r="F24" s="11" t="str">
        <f>'[1]衡水许批文目录'!E45</f>
        <v>初步设计</v>
      </c>
      <c r="G24" s="16"/>
    </row>
    <row r="25" spans="1:7" s="1" customFormat="1" ht="69.75" customHeight="1">
      <c r="A25" s="7"/>
      <c r="B25" s="8">
        <v>22</v>
      </c>
      <c r="C25" s="9" t="str">
        <f>'[1]衡水许批文目录'!B46</f>
        <v>衡水许
〔2023〕
44号</v>
      </c>
      <c r="D25" s="10">
        <f>'[1]衡水许批文目录'!C46</f>
        <v>45009</v>
      </c>
      <c r="E25" s="15" t="str">
        <f>'[1]衡水许批文目录'!D46</f>
        <v>关于衡阳县石冲水库等5座水库除险加固工程初步设计的批复</v>
      </c>
      <c r="F25" s="11" t="str">
        <f>'[1]衡水许批文目录'!E46</f>
        <v>初步设计</v>
      </c>
      <c r="G25" s="16"/>
    </row>
    <row r="26" spans="1:7" s="1" customFormat="1" ht="69.75" customHeight="1">
      <c r="A26" s="7"/>
      <c r="B26" s="8">
        <v>23</v>
      </c>
      <c r="C26" s="9" t="str">
        <f>'[1]衡水许批文目录'!B47</f>
        <v>衡水许
〔2023〕
45号</v>
      </c>
      <c r="D26" s="10">
        <f>'[1]衡水许批文目录'!C47</f>
        <v>45009</v>
      </c>
      <c r="E26" s="15" t="str">
        <f>'[1]衡水许批文目录'!D47</f>
        <v>关于耒阳市跃进、排山口水库除险加固工程初步设计的批复</v>
      </c>
      <c r="F26" s="11" t="str">
        <f>'[1]衡水许批文目录'!E47</f>
        <v>初步设计</v>
      </c>
      <c r="G26" s="16"/>
    </row>
    <row r="27" spans="1:7" s="1" customFormat="1" ht="69.75" customHeight="1">
      <c r="A27" s="7"/>
      <c r="B27" s="8">
        <v>24</v>
      </c>
      <c r="C27" s="9" t="str">
        <f>'[1]衡水许批文目录'!B48</f>
        <v>衡水许
〔2023〕
46号</v>
      </c>
      <c r="D27" s="10">
        <f>'[1]衡水许批文目录'!C48</f>
        <v>45012</v>
      </c>
      <c r="E27" s="15" t="str">
        <f>'[1]衡水许批文目录'!D48</f>
        <v>关于衡阳市珠晖区木材加工产业园及配套基础设施建设项目水土保持方案的批复</v>
      </c>
      <c r="F27" s="11" t="str">
        <f>'[1]衡水许批文目录'!E48</f>
        <v>水土保持方案</v>
      </c>
      <c r="G27" s="16"/>
    </row>
    <row r="28" spans="1:7" s="1" customFormat="1" ht="69.75" customHeight="1">
      <c r="A28" s="7"/>
      <c r="B28" s="8">
        <v>25</v>
      </c>
      <c r="C28" s="9" t="str">
        <f>'[1]衡水许批文目录'!B49</f>
        <v>衡水许
〔2023〕
47号</v>
      </c>
      <c r="D28" s="10">
        <f>'[1]衡水许批文目录'!C49</f>
        <v>45012</v>
      </c>
      <c r="E28" s="15" t="str">
        <f>'[1]衡水许批文目录'!D49</f>
        <v>关于衡东燃气发电项目天然气专供管道工程水土保持方案的批复</v>
      </c>
      <c r="F28" s="11" t="str">
        <f>'[1]衡水许批文目录'!E49</f>
        <v>水土保持方案</v>
      </c>
      <c r="G28" s="16"/>
    </row>
    <row r="29" spans="1:7" s="1" customFormat="1" ht="69.75" customHeight="1">
      <c r="A29" s="7"/>
      <c r="B29" s="8">
        <v>26</v>
      </c>
      <c r="C29" s="9" t="str">
        <f>'[1]衡水许批文目录'!B50</f>
        <v>衡水许
〔2023〕
48号</v>
      </c>
      <c r="D29" s="10">
        <f>'[1]衡水许批文目录'!C50</f>
        <v>45012</v>
      </c>
      <c r="E29" s="15" t="str">
        <f>'[1]衡水许批文目录'!D50</f>
        <v>关于衡东县白莲镇鲤鱼村茶光互补光伏发电项目水土保持方案的批复</v>
      </c>
      <c r="F29" s="11" t="str">
        <f>'[1]衡水许批文目录'!E50</f>
        <v>水土保持方案</v>
      </c>
      <c r="G29" s="16"/>
    </row>
    <row r="30" spans="2:6" s="1" customFormat="1" ht="76.5">
      <c r="B30" s="8">
        <v>27</v>
      </c>
      <c r="C30" s="11" t="str">
        <f>'[1]衡水保承诺制批文目录'!B10</f>
        <v>衡水保承诺制
〔2023〕
8号</v>
      </c>
      <c r="D30" s="12">
        <f>'[1]衡水保承诺制批文目录'!C10</f>
        <v>44993</v>
      </c>
      <c r="E30" s="17" t="str">
        <f>'[1]衡水保承诺制批文目录'!D10</f>
        <v>关于衡阳高新区德艺路（衡州大道-新光路）道路工程项目水土保持方案报告表的批复</v>
      </c>
      <c r="F30" s="12" t="str">
        <f>'[1]衡水保承诺制批文目录'!E10</f>
        <v>水土保持方案</v>
      </c>
    </row>
    <row r="31" spans="2:6" s="1" customFormat="1" ht="76.5">
      <c r="B31" s="8">
        <v>28</v>
      </c>
      <c r="C31" s="11" t="str">
        <f>'[1]衡水保承诺制批文目录'!B11</f>
        <v>衡水保承诺制
〔2023〕
9号</v>
      </c>
      <c r="D31" s="12">
        <f>'[1]衡水保承诺制批文目录'!C11</f>
        <v>44993</v>
      </c>
      <c r="E31" s="17" t="str">
        <f>'[1]衡水保承诺制批文目录'!D11</f>
        <v>关于衡阳高新区康庄路（衡州大道-新光路）道路工程项目水土保持方案报告表的批复</v>
      </c>
      <c r="F31" s="12" t="str">
        <f>'[1]衡水保承诺制批文目录'!E11</f>
        <v>水土保持方案</v>
      </c>
    </row>
    <row r="32" spans="2:6" s="1" customFormat="1" ht="76.5">
      <c r="B32" s="8">
        <v>29</v>
      </c>
      <c r="C32" s="11" t="str">
        <f>'[1]衡水保承诺制批文目录'!B12</f>
        <v>衡水保承诺制
〔2023〕
10号</v>
      </c>
      <c r="D32" s="12">
        <f>'[1]衡水保承诺制批文目录'!C12</f>
        <v>44994</v>
      </c>
      <c r="E32" s="17" t="str">
        <f>'[1]衡水保承诺制批文目录'!D12</f>
        <v>关于衡阳高新区晓霞南街路（天台路-新光路）道路工程项目水土保持方案报告表的批复</v>
      </c>
      <c r="F32" s="12" t="str">
        <f>'[1]衡水保承诺制批文目录'!E12</f>
        <v>水土保持方案</v>
      </c>
    </row>
    <row r="33" spans="2:6" s="1" customFormat="1" ht="76.5">
      <c r="B33" s="8">
        <v>30</v>
      </c>
      <c r="C33" s="11" t="str">
        <f>'[1]衡水保承诺制批文目录'!B13</f>
        <v>衡水保承诺制
〔2023〕
11号</v>
      </c>
      <c r="D33" s="12">
        <f>'[1]衡水保承诺制批文目录'!C13</f>
        <v>44994</v>
      </c>
      <c r="E33" s="17" t="str">
        <f>'[1]衡水保承诺制批文目录'!D13</f>
        <v>关于衡阳高新区新光路（西二环-蒸水南路）道路工程项目水土保持方案报告表的批复</v>
      </c>
      <c r="F33" s="12" t="str">
        <f>'[1]衡水保承诺制批文目录'!E13</f>
        <v>水土保持方案</v>
      </c>
    </row>
    <row r="34" spans="2:6" s="1" customFormat="1" ht="76.5">
      <c r="B34" s="8">
        <v>31</v>
      </c>
      <c r="C34" s="11" t="str">
        <f>'[1]衡水保承诺制批文目录'!B14</f>
        <v>衡水保承诺制
〔2023〕
12号</v>
      </c>
      <c r="D34" s="12">
        <f>'[1]衡水保承诺制批文目录'!C14</f>
        <v>44999</v>
      </c>
      <c r="E34" s="17" t="str">
        <f>'[1]衡水保承诺制批文目录'!D14</f>
        <v>关于轻盐电商物流配送基地项目的批复</v>
      </c>
      <c r="F34" s="12" t="str">
        <f>'[1]衡水保承诺制批文目录'!E14</f>
        <v>水土保持方案</v>
      </c>
    </row>
    <row r="35" spans="2:6" s="1" customFormat="1" ht="76.5">
      <c r="B35" s="8">
        <v>32</v>
      </c>
      <c r="C35" s="11" t="str">
        <f>'[1]衡水保承诺制批文目录'!B15</f>
        <v>衡水保承诺制
〔2023〕
13号</v>
      </c>
      <c r="D35" s="12">
        <f>'[1]衡水保承诺制批文目录'!C15</f>
        <v>45009</v>
      </c>
      <c r="E35" s="17" t="str">
        <f>'[1]衡水保承诺制批文目录'!D15</f>
        <v>关于衡阳市阳光小学建设项目的批复</v>
      </c>
      <c r="F35" s="12" t="str">
        <f>'[1]衡水保承诺制批文目录'!E15</f>
        <v>水土保持方案</v>
      </c>
    </row>
    <row r="36" ht="14.25">
      <c r="D36" s="13"/>
    </row>
    <row r="37" ht="14.25">
      <c r="D37" s="13"/>
    </row>
    <row r="38" ht="14.25">
      <c r="D38" s="13"/>
    </row>
    <row r="39" ht="14.25">
      <c r="D39" s="13"/>
    </row>
    <row r="40" ht="14.25">
      <c r="D40" s="13"/>
    </row>
    <row r="41" ht="14.25">
      <c r="D41" s="13"/>
    </row>
    <row r="42" ht="14.25">
      <c r="D42" s="13"/>
    </row>
    <row r="43" ht="14.25">
      <c r="D43" s="13"/>
    </row>
    <row r="44" ht="14.25">
      <c r="D44" s="13"/>
    </row>
    <row r="45" ht="14.25">
      <c r="D45" s="13"/>
    </row>
    <row r="46" ht="14.25">
      <c r="D46" s="13"/>
    </row>
    <row r="47" ht="14.25">
      <c r="D47" s="13"/>
    </row>
    <row r="48" ht="14.25">
      <c r="D48" s="13"/>
    </row>
  </sheetData>
  <sheetProtection/>
  <mergeCells count="1">
    <mergeCell ref="A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greatwall</dc:creator>
  <cp:keywords/>
  <dc:description/>
  <cp:lastModifiedBy>greatwall</cp:lastModifiedBy>
  <dcterms:created xsi:type="dcterms:W3CDTF">2023-03-03T23:45:18Z</dcterms:created>
  <dcterms:modified xsi:type="dcterms:W3CDTF">2023-04-03T09:20:55Z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퀀_generated_2.-2147483648">
    <vt:i4>2052</vt:i4>
  </property>
</Properties>
</file>