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资格复审入围人员名单及考试综合成绩（共 28 人）" sheetId="7" r:id="rId1"/>
  </sheets>
  <definedNames>
    <definedName name="_xlnm._FilterDatabase" localSheetId="0" hidden="1">'资格复审入围人员名单及考试综合成绩（共 28 人）'!$B$1:$K$30</definedName>
    <definedName name="_xlnm.Print_Titles" localSheetId="0">'资格复审入围人员名单及考试综合成绩（共 28 人）'!#REF!</definedName>
    <definedName name="_xlnm.Print_Area" localSheetId="0">'资格复审入围人员名单及考试综合成绩（共 28 人）'!$B$1:$K$30</definedName>
  </definedNames>
  <calcPr calcId="144525"/>
</workbook>
</file>

<file path=xl/sharedStrings.xml><?xml version="1.0" encoding="utf-8"?>
<sst xmlns="http://schemas.openxmlformats.org/spreadsheetml/2006/main" count="100" uniqueCount="70">
  <si>
    <t>2023年衡阳市教育局部分直属学校及高新成章实验学校
急需紧缺人才引进资格复审入围人员名单及考试综合成绩（共28人）</t>
  </si>
  <si>
    <t>序号</t>
  </si>
  <si>
    <t>用人单位名称</t>
  </si>
  <si>
    <t>岗位名称</t>
  </si>
  <si>
    <t>岗位代码</t>
  </si>
  <si>
    <t>需求
人数</t>
  </si>
  <si>
    <t>姓名</t>
  </si>
  <si>
    <t>性别</t>
  </si>
  <si>
    <t>试教成绩</t>
  </si>
  <si>
    <t>专业测试成绩</t>
  </si>
  <si>
    <t>考试综合成绩</t>
  </si>
  <si>
    <t>市职业中等
专业学校</t>
  </si>
  <si>
    <t>中职政治教师</t>
  </si>
  <si>
    <t>胡源娟</t>
  </si>
  <si>
    <t>女</t>
  </si>
  <si>
    <t>市七中</t>
  </si>
  <si>
    <t>高中语文教师</t>
  </si>
  <si>
    <t>杨佳晨</t>
  </si>
  <si>
    <t>高中日语教师</t>
  </si>
  <si>
    <t>金红芬</t>
  </si>
  <si>
    <t>高中物理教师</t>
  </si>
  <si>
    <t>刘鑫悦</t>
  </si>
  <si>
    <t>高中音乐教师
（钢琴方向）</t>
  </si>
  <si>
    <t>谢宇琪</t>
  </si>
  <si>
    <t>市十七中</t>
  </si>
  <si>
    <t>初中语文教师1</t>
  </si>
  <si>
    <t>屈敏</t>
  </si>
  <si>
    <t>初中语文教师2</t>
  </si>
  <si>
    <t>吴林涓</t>
  </si>
  <si>
    <t>初中英语教师1</t>
  </si>
  <si>
    <t>焦佳</t>
  </si>
  <si>
    <t>男</t>
  </si>
  <si>
    <t>初中英语教师2</t>
  </si>
  <si>
    <t>黄丽婷</t>
  </si>
  <si>
    <t>初中数学教师</t>
  </si>
  <si>
    <t>曾红娟</t>
  </si>
  <si>
    <t>龚家祺</t>
  </si>
  <si>
    <t>初中历史教师</t>
  </si>
  <si>
    <t>马佳星</t>
  </si>
  <si>
    <t>初中政治教师</t>
  </si>
  <si>
    <t>肖红星</t>
  </si>
  <si>
    <t>初中生物教师</t>
  </si>
  <si>
    <t>罗璇</t>
  </si>
  <si>
    <t>初中地理教师</t>
  </si>
  <si>
    <t>贺灿</t>
  </si>
  <si>
    <t>初中心理健康教师</t>
  </si>
  <si>
    <t>王若逸</t>
  </si>
  <si>
    <t>市实验中学</t>
  </si>
  <si>
    <t>初中语文教师</t>
  </si>
  <si>
    <t>何芳瑜</t>
  </si>
  <si>
    <t>谭皓</t>
  </si>
  <si>
    <t>市衡钢中学</t>
  </si>
  <si>
    <t>高中语文教师2</t>
  </si>
  <si>
    <t>罗雅馨</t>
  </si>
  <si>
    <t>高中英语教师</t>
  </si>
  <si>
    <t>曾莹</t>
  </si>
  <si>
    <t>高中数学教师</t>
  </si>
  <si>
    <t>伍雨萌</t>
  </si>
  <si>
    <t>叶婉霞</t>
  </si>
  <si>
    <t>高中化学教师</t>
  </si>
  <si>
    <t>资莉丽</t>
  </si>
  <si>
    <t>高新成章实验学校</t>
  </si>
  <si>
    <t>刘雅丽</t>
  </si>
  <si>
    <t>邓霞玉</t>
  </si>
  <si>
    <t>初中英语教师</t>
  </si>
  <si>
    <t>李沐丹</t>
  </si>
  <si>
    <t>初中物理教师</t>
  </si>
  <si>
    <t>李帅杰</t>
  </si>
  <si>
    <t>初中化学教师</t>
  </si>
  <si>
    <t>杨惠文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</si>
</sst>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9"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b/>
      <sz val="11"/>
      <name val="宋体"/>
      <charset val="134"/>
    </font>
    <font>
      <sz val="10"/>
      <name val="仿宋_GB2312"/>
      <charset val="134"/>
    </font>
    <font>
      <sz val="10"/>
      <color rgb="FF000000"/>
      <name val="仿宋_GB2312"/>
      <charset val="134"/>
    </font>
    <font>
      <sz val="10"/>
      <color theme="1"/>
      <name val="仿宋_GB2312"/>
      <charset val="134"/>
    </font>
    <font>
      <b/>
      <sz val="1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indexed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5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22" fillId="12" borderId="4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/>
    <xf numFmtId="0" fontId="28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vertical="center"/>
    </xf>
    <xf numFmtId="0" fontId="3" fillId="0" borderId="0" xfId="0" applyFont="1" applyFill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vertical="center"/>
      <protection locked="0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超链接 2" xfId="50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Q31"/>
  <sheetViews>
    <sheetView tabSelected="1" view="pageBreakPreview" zoomScaleNormal="100" topLeftCell="A4" workbookViewId="0">
      <selection activeCell="M11" sqref="M11"/>
    </sheetView>
  </sheetViews>
  <sheetFormatPr defaultColWidth="8.75" defaultRowHeight="14.25"/>
  <cols>
    <col min="2" max="2" width="6.375" style="2" customWidth="1"/>
    <col min="3" max="3" width="14.875" style="3" customWidth="1"/>
    <col min="4" max="4" width="22.125" style="4" customWidth="1"/>
    <col min="5" max="5" width="10.75" style="3" customWidth="1"/>
    <col min="6" max="6" width="7.5" style="3" customWidth="1"/>
    <col min="7" max="7" width="9" style="3" customWidth="1"/>
    <col min="8" max="8" width="6.5" style="3" customWidth="1"/>
    <col min="9" max="10" width="10" style="5" customWidth="1"/>
    <col min="11" max="11" width="10" style="6" customWidth="1"/>
    <col min="12" max="29" width="9" style="1" customWidth="1"/>
    <col min="30" max="221" width="8.75" style="1"/>
    <col min="222" max="241" width="9" style="1" customWidth="1"/>
  </cols>
  <sheetData>
    <row r="1" s="1" customFormat="1" ht="53" customHeight="1" spans="2:17">
      <c r="B1" s="7" t="s">
        <v>0</v>
      </c>
      <c r="C1" s="7"/>
      <c r="D1" s="7"/>
      <c r="E1" s="7"/>
      <c r="F1" s="7"/>
      <c r="G1" s="7"/>
      <c r="H1" s="7"/>
      <c r="I1" s="7"/>
      <c r="J1" s="7"/>
      <c r="K1" s="7"/>
      <c r="Q1" s="25"/>
    </row>
    <row r="2" s="1" customFormat="1" ht="33.75" customHeight="1" spans="2:11">
      <c r="B2" s="8" t="s">
        <v>1</v>
      </c>
      <c r="C2" s="9" t="s">
        <v>2</v>
      </c>
      <c r="D2" s="10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21" t="s">
        <v>8</v>
      </c>
      <c r="J2" s="21" t="s">
        <v>9</v>
      </c>
      <c r="K2" s="21" t="s">
        <v>10</v>
      </c>
    </row>
    <row r="3" s="1" customFormat="1" ht="33.75" customHeight="1" spans="2:11">
      <c r="B3" s="12">
        <v>1</v>
      </c>
      <c r="C3" s="13" t="s">
        <v>11</v>
      </c>
      <c r="D3" s="14" t="s">
        <v>12</v>
      </c>
      <c r="E3" s="15">
        <v>101</v>
      </c>
      <c r="F3" s="16">
        <v>1</v>
      </c>
      <c r="G3" s="17" t="s">
        <v>13</v>
      </c>
      <c r="H3" s="17" t="s">
        <v>14</v>
      </c>
      <c r="I3" s="22">
        <v>84.83</v>
      </c>
      <c r="J3" s="23"/>
      <c r="K3" s="22">
        <f t="shared" ref="K3:K11" si="0">I3</f>
        <v>84.83</v>
      </c>
    </row>
    <row r="4" s="1" customFormat="1" ht="26" customHeight="1" spans="2:11">
      <c r="B4" s="12">
        <v>2</v>
      </c>
      <c r="C4" s="16" t="s">
        <v>15</v>
      </c>
      <c r="D4" s="16" t="s">
        <v>16</v>
      </c>
      <c r="E4" s="15">
        <v>102</v>
      </c>
      <c r="F4" s="16">
        <v>1</v>
      </c>
      <c r="G4" s="17" t="s">
        <v>17</v>
      </c>
      <c r="H4" s="17" t="s">
        <v>14</v>
      </c>
      <c r="I4" s="22">
        <v>85.07</v>
      </c>
      <c r="J4" s="23"/>
      <c r="K4" s="22">
        <f t="shared" si="0"/>
        <v>85.07</v>
      </c>
    </row>
    <row r="5" s="1" customFormat="1" ht="26" customHeight="1" spans="2:11">
      <c r="B5" s="12">
        <v>3</v>
      </c>
      <c r="C5" s="16"/>
      <c r="D5" s="16" t="s">
        <v>18</v>
      </c>
      <c r="E5" s="15">
        <v>103</v>
      </c>
      <c r="F5" s="16">
        <v>1</v>
      </c>
      <c r="G5" s="17" t="s">
        <v>19</v>
      </c>
      <c r="H5" s="17" t="s">
        <v>14</v>
      </c>
      <c r="I5" s="22">
        <v>87.61</v>
      </c>
      <c r="J5" s="24"/>
      <c r="K5" s="22">
        <f t="shared" si="0"/>
        <v>87.61</v>
      </c>
    </row>
    <row r="6" s="1" customFormat="1" ht="26" customHeight="1" spans="2:11">
      <c r="B6" s="12">
        <v>4</v>
      </c>
      <c r="C6" s="16"/>
      <c r="D6" s="16" t="s">
        <v>20</v>
      </c>
      <c r="E6" s="15">
        <v>104</v>
      </c>
      <c r="F6" s="16">
        <v>1</v>
      </c>
      <c r="G6" s="17" t="s">
        <v>21</v>
      </c>
      <c r="H6" s="17" t="s">
        <v>14</v>
      </c>
      <c r="I6" s="22">
        <v>86.62</v>
      </c>
      <c r="J6" s="23"/>
      <c r="K6" s="22">
        <f t="shared" si="0"/>
        <v>86.62</v>
      </c>
    </row>
    <row r="7" s="1" customFormat="1" ht="33.75" customHeight="1" spans="2:11">
      <c r="B7" s="12">
        <v>5</v>
      </c>
      <c r="C7" s="16"/>
      <c r="D7" s="16" t="s">
        <v>22</v>
      </c>
      <c r="E7" s="15">
        <v>105</v>
      </c>
      <c r="F7" s="16">
        <v>1</v>
      </c>
      <c r="G7" s="17" t="s">
        <v>23</v>
      </c>
      <c r="H7" s="17" t="s">
        <v>14</v>
      </c>
      <c r="I7" s="22">
        <v>84.5</v>
      </c>
      <c r="J7" s="22">
        <v>84.25</v>
      </c>
      <c r="K7" s="22">
        <f>I7*40%+J7*60%</f>
        <v>84.35</v>
      </c>
    </row>
    <row r="8" s="1" customFormat="1" ht="26" customHeight="1" spans="2:11">
      <c r="B8" s="12">
        <v>6</v>
      </c>
      <c r="C8" s="16" t="s">
        <v>24</v>
      </c>
      <c r="D8" s="16" t="s">
        <v>25</v>
      </c>
      <c r="E8" s="15">
        <v>106</v>
      </c>
      <c r="F8" s="16">
        <v>1</v>
      </c>
      <c r="G8" s="17" t="s">
        <v>26</v>
      </c>
      <c r="H8" s="17" t="s">
        <v>14</v>
      </c>
      <c r="I8" s="22">
        <v>84.39</v>
      </c>
      <c r="J8" s="23"/>
      <c r="K8" s="22">
        <f t="shared" si="0"/>
        <v>84.39</v>
      </c>
    </row>
    <row r="9" s="1" customFormat="1" ht="26" customHeight="1" spans="2:11">
      <c r="B9" s="12">
        <v>7</v>
      </c>
      <c r="C9" s="16"/>
      <c r="D9" s="16" t="s">
        <v>27</v>
      </c>
      <c r="E9" s="15">
        <v>107</v>
      </c>
      <c r="F9" s="16">
        <v>1</v>
      </c>
      <c r="G9" s="17" t="s">
        <v>28</v>
      </c>
      <c r="H9" s="17" t="s">
        <v>14</v>
      </c>
      <c r="I9" s="22">
        <v>85.04</v>
      </c>
      <c r="J9" s="23"/>
      <c r="K9" s="22">
        <f t="shared" si="0"/>
        <v>85.04</v>
      </c>
    </row>
    <row r="10" s="1" customFormat="1" ht="26" customHeight="1" spans="2:11">
      <c r="B10" s="12">
        <v>8</v>
      </c>
      <c r="C10" s="16"/>
      <c r="D10" s="16" t="s">
        <v>29</v>
      </c>
      <c r="E10" s="15">
        <v>108</v>
      </c>
      <c r="F10" s="16">
        <v>1</v>
      </c>
      <c r="G10" s="17" t="s">
        <v>30</v>
      </c>
      <c r="H10" s="17" t="s">
        <v>31</v>
      </c>
      <c r="I10" s="22">
        <v>86.22</v>
      </c>
      <c r="J10" s="24"/>
      <c r="K10" s="22">
        <f t="shared" si="0"/>
        <v>86.22</v>
      </c>
    </row>
    <row r="11" s="1" customFormat="1" ht="26" customHeight="1" spans="2:11">
      <c r="B11" s="12">
        <v>9</v>
      </c>
      <c r="C11" s="16"/>
      <c r="D11" s="16" t="s">
        <v>32</v>
      </c>
      <c r="E11" s="15">
        <v>109</v>
      </c>
      <c r="F11" s="16">
        <v>1</v>
      </c>
      <c r="G11" s="17" t="s">
        <v>33</v>
      </c>
      <c r="H11" s="17" t="s">
        <v>14</v>
      </c>
      <c r="I11" s="22">
        <v>86.52</v>
      </c>
      <c r="J11" s="24"/>
      <c r="K11" s="22">
        <f t="shared" si="0"/>
        <v>86.52</v>
      </c>
    </row>
    <row r="12" s="1" customFormat="1" ht="26" customHeight="1" spans="2:11">
      <c r="B12" s="12">
        <v>10</v>
      </c>
      <c r="C12" s="16"/>
      <c r="D12" s="16" t="s">
        <v>34</v>
      </c>
      <c r="E12" s="18">
        <v>110</v>
      </c>
      <c r="F12" s="16">
        <v>2</v>
      </c>
      <c r="G12" s="17" t="s">
        <v>35</v>
      </c>
      <c r="H12" s="17" t="s">
        <v>14</v>
      </c>
      <c r="I12" s="22">
        <v>87.61</v>
      </c>
      <c r="J12" s="23"/>
      <c r="K12" s="22">
        <f t="shared" ref="K12:K18" si="1">I12</f>
        <v>87.61</v>
      </c>
    </row>
    <row r="13" s="1" customFormat="1" ht="26" customHeight="1" spans="2:11">
      <c r="B13" s="12"/>
      <c r="C13" s="16"/>
      <c r="D13" s="16"/>
      <c r="E13" s="18"/>
      <c r="F13" s="16"/>
      <c r="G13" s="17" t="s">
        <v>36</v>
      </c>
      <c r="H13" s="17" t="s">
        <v>14</v>
      </c>
      <c r="I13" s="22">
        <v>83.69</v>
      </c>
      <c r="J13" s="23"/>
      <c r="K13" s="22">
        <f t="shared" si="1"/>
        <v>83.69</v>
      </c>
    </row>
    <row r="14" s="1" customFormat="1" ht="26" customHeight="1" spans="2:11">
      <c r="B14" s="12">
        <v>11</v>
      </c>
      <c r="C14" s="16"/>
      <c r="D14" s="16" t="s">
        <v>37</v>
      </c>
      <c r="E14" s="15">
        <v>112</v>
      </c>
      <c r="F14" s="16">
        <v>1</v>
      </c>
      <c r="G14" s="17" t="s">
        <v>38</v>
      </c>
      <c r="H14" s="17" t="s">
        <v>14</v>
      </c>
      <c r="I14" s="22">
        <v>83.8</v>
      </c>
      <c r="J14" s="23"/>
      <c r="K14" s="22">
        <f t="shared" ref="K14:K22" si="2">I14</f>
        <v>83.8</v>
      </c>
    </row>
    <row r="15" s="1" customFormat="1" ht="26" customHeight="1" spans="2:11">
      <c r="B15" s="12">
        <v>12</v>
      </c>
      <c r="C15" s="16"/>
      <c r="D15" s="16" t="s">
        <v>39</v>
      </c>
      <c r="E15" s="15">
        <v>113</v>
      </c>
      <c r="F15" s="16">
        <v>1</v>
      </c>
      <c r="G15" s="17" t="s">
        <v>40</v>
      </c>
      <c r="H15" s="17" t="s">
        <v>14</v>
      </c>
      <c r="I15" s="22">
        <v>86.89</v>
      </c>
      <c r="J15" s="23"/>
      <c r="K15" s="22">
        <f t="shared" si="2"/>
        <v>86.89</v>
      </c>
    </row>
    <row r="16" s="1" customFormat="1" ht="26" customHeight="1" spans="2:11">
      <c r="B16" s="12">
        <v>13</v>
      </c>
      <c r="C16" s="16"/>
      <c r="D16" s="16" t="s">
        <v>41</v>
      </c>
      <c r="E16" s="15">
        <v>114</v>
      </c>
      <c r="F16" s="16">
        <v>1</v>
      </c>
      <c r="G16" s="17" t="s">
        <v>42</v>
      </c>
      <c r="H16" s="17" t="s">
        <v>31</v>
      </c>
      <c r="I16" s="22">
        <v>88.94</v>
      </c>
      <c r="J16" s="23"/>
      <c r="K16" s="22">
        <f t="shared" si="2"/>
        <v>88.94</v>
      </c>
    </row>
    <row r="17" s="1" customFormat="1" ht="26" customHeight="1" spans="2:11">
      <c r="B17" s="12">
        <v>14</v>
      </c>
      <c r="C17" s="16"/>
      <c r="D17" s="16" t="s">
        <v>43</v>
      </c>
      <c r="E17" s="15">
        <v>115</v>
      </c>
      <c r="F17" s="16">
        <v>1</v>
      </c>
      <c r="G17" s="17" t="s">
        <v>44</v>
      </c>
      <c r="H17" s="17" t="s">
        <v>14</v>
      </c>
      <c r="I17" s="22">
        <v>86.35</v>
      </c>
      <c r="J17" s="23"/>
      <c r="K17" s="22">
        <f t="shared" si="1"/>
        <v>86.35</v>
      </c>
    </row>
    <row r="18" s="1" customFormat="1" ht="26" customHeight="1" spans="2:11">
      <c r="B18" s="12">
        <v>15</v>
      </c>
      <c r="C18" s="16"/>
      <c r="D18" s="16" t="s">
        <v>45</v>
      </c>
      <c r="E18" s="15">
        <v>116</v>
      </c>
      <c r="F18" s="16">
        <v>1</v>
      </c>
      <c r="G18" s="17" t="s">
        <v>46</v>
      </c>
      <c r="H18" s="17" t="s">
        <v>14</v>
      </c>
      <c r="I18" s="22">
        <v>87.01</v>
      </c>
      <c r="J18" s="23"/>
      <c r="K18" s="22">
        <f t="shared" si="1"/>
        <v>87.01</v>
      </c>
    </row>
    <row r="19" s="1" customFormat="1" ht="26" customHeight="1" spans="2:11">
      <c r="B19" s="12">
        <v>16</v>
      </c>
      <c r="C19" s="16" t="s">
        <v>47</v>
      </c>
      <c r="D19" s="16" t="s">
        <v>48</v>
      </c>
      <c r="E19" s="15">
        <v>117</v>
      </c>
      <c r="F19" s="16">
        <v>1</v>
      </c>
      <c r="G19" s="17" t="s">
        <v>49</v>
      </c>
      <c r="H19" s="17" t="s">
        <v>14</v>
      </c>
      <c r="I19" s="22">
        <v>82.21</v>
      </c>
      <c r="J19" s="23"/>
      <c r="K19" s="22">
        <f t="shared" si="2"/>
        <v>82.21</v>
      </c>
    </row>
    <row r="20" s="1" customFormat="1" ht="26" customHeight="1" spans="2:11">
      <c r="B20" s="12">
        <v>17</v>
      </c>
      <c r="C20" s="16"/>
      <c r="D20" s="16" t="s">
        <v>37</v>
      </c>
      <c r="E20" s="15">
        <v>118</v>
      </c>
      <c r="F20" s="16">
        <v>1</v>
      </c>
      <c r="G20" s="17" t="s">
        <v>50</v>
      </c>
      <c r="H20" s="17" t="s">
        <v>14</v>
      </c>
      <c r="I20" s="22">
        <v>88.61</v>
      </c>
      <c r="J20" s="23"/>
      <c r="K20" s="22">
        <f t="shared" si="2"/>
        <v>88.61</v>
      </c>
    </row>
    <row r="21" s="1" customFormat="1" ht="26" customHeight="1" spans="2:11">
      <c r="B21" s="12">
        <v>18</v>
      </c>
      <c r="C21" s="16" t="s">
        <v>51</v>
      </c>
      <c r="D21" s="16" t="s">
        <v>52</v>
      </c>
      <c r="E21" s="15">
        <v>120</v>
      </c>
      <c r="F21" s="16">
        <v>1</v>
      </c>
      <c r="G21" s="17" t="s">
        <v>53</v>
      </c>
      <c r="H21" s="17" t="s">
        <v>14</v>
      </c>
      <c r="I21" s="22">
        <v>86.7</v>
      </c>
      <c r="J21" s="23"/>
      <c r="K21" s="22">
        <f t="shared" si="2"/>
        <v>86.7</v>
      </c>
    </row>
    <row r="22" s="1" customFormat="1" ht="26" customHeight="1" spans="2:11">
      <c r="B22" s="12">
        <v>19</v>
      </c>
      <c r="C22" s="16"/>
      <c r="D22" s="16" t="s">
        <v>54</v>
      </c>
      <c r="E22" s="15">
        <v>121</v>
      </c>
      <c r="F22" s="16">
        <v>1</v>
      </c>
      <c r="G22" s="17" t="s">
        <v>55</v>
      </c>
      <c r="H22" s="17" t="s">
        <v>14</v>
      </c>
      <c r="I22" s="22">
        <v>87.32</v>
      </c>
      <c r="J22" s="23"/>
      <c r="K22" s="22">
        <f t="shared" si="2"/>
        <v>87.32</v>
      </c>
    </row>
    <row r="23" s="1" customFormat="1" ht="26" customHeight="1" spans="2:11">
      <c r="B23" s="12">
        <v>20</v>
      </c>
      <c r="C23" s="16"/>
      <c r="D23" s="16" t="s">
        <v>56</v>
      </c>
      <c r="E23" s="15">
        <v>122</v>
      </c>
      <c r="F23" s="16">
        <v>1</v>
      </c>
      <c r="G23" s="17" t="s">
        <v>57</v>
      </c>
      <c r="H23" s="17" t="s">
        <v>14</v>
      </c>
      <c r="I23" s="22">
        <v>85.94</v>
      </c>
      <c r="J23" s="23"/>
      <c r="K23" s="22">
        <f t="shared" ref="K23:K30" si="3">I23</f>
        <v>85.94</v>
      </c>
    </row>
    <row r="24" s="1" customFormat="1" ht="26" customHeight="1" spans="2:11">
      <c r="B24" s="12">
        <v>21</v>
      </c>
      <c r="C24" s="16"/>
      <c r="D24" s="16" t="s">
        <v>20</v>
      </c>
      <c r="E24" s="15">
        <v>123</v>
      </c>
      <c r="F24" s="16">
        <v>1</v>
      </c>
      <c r="G24" s="17" t="s">
        <v>58</v>
      </c>
      <c r="H24" s="17" t="s">
        <v>14</v>
      </c>
      <c r="I24" s="22">
        <v>84.7</v>
      </c>
      <c r="J24" s="23"/>
      <c r="K24" s="22">
        <f t="shared" si="3"/>
        <v>84.7</v>
      </c>
    </row>
    <row r="25" s="1" customFormat="1" ht="26" customHeight="1" spans="2:11">
      <c r="B25" s="12">
        <v>22</v>
      </c>
      <c r="C25" s="16"/>
      <c r="D25" s="16" t="s">
        <v>59</v>
      </c>
      <c r="E25" s="15">
        <v>124</v>
      </c>
      <c r="F25" s="16">
        <v>1</v>
      </c>
      <c r="G25" s="17" t="s">
        <v>60</v>
      </c>
      <c r="H25" s="17" t="s">
        <v>14</v>
      </c>
      <c r="I25" s="22">
        <v>86.16</v>
      </c>
      <c r="J25" s="23"/>
      <c r="K25" s="22">
        <f t="shared" si="3"/>
        <v>86.16</v>
      </c>
    </row>
    <row r="26" s="1" customFormat="1" ht="26" customHeight="1" spans="2:11">
      <c r="B26" s="12">
        <v>23</v>
      </c>
      <c r="C26" s="16" t="s">
        <v>61</v>
      </c>
      <c r="D26" s="19" t="s">
        <v>48</v>
      </c>
      <c r="E26" s="16">
        <v>201</v>
      </c>
      <c r="F26" s="20">
        <v>1</v>
      </c>
      <c r="G26" s="17" t="s">
        <v>62</v>
      </c>
      <c r="H26" s="17" t="s">
        <v>14</v>
      </c>
      <c r="I26" s="22">
        <v>86.03</v>
      </c>
      <c r="J26" s="23"/>
      <c r="K26" s="22">
        <f t="shared" si="3"/>
        <v>86.03</v>
      </c>
    </row>
    <row r="27" s="1" customFormat="1" ht="26" customHeight="1" spans="2:11">
      <c r="B27" s="12">
        <v>24</v>
      </c>
      <c r="C27" s="16"/>
      <c r="D27" s="20" t="s">
        <v>34</v>
      </c>
      <c r="E27" s="16">
        <v>202</v>
      </c>
      <c r="F27" s="20">
        <v>1</v>
      </c>
      <c r="G27" s="17" t="s">
        <v>63</v>
      </c>
      <c r="H27" s="17" t="s">
        <v>14</v>
      </c>
      <c r="I27" s="22">
        <v>85.84</v>
      </c>
      <c r="J27" s="23"/>
      <c r="K27" s="22">
        <f t="shared" si="3"/>
        <v>85.84</v>
      </c>
    </row>
    <row r="28" s="1" customFormat="1" ht="26" customHeight="1" spans="2:11">
      <c r="B28" s="12">
        <v>25</v>
      </c>
      <c r="C28" s="16"/>
      <c r="D28" s="19" t="s">
        <v>64</v>
      </c>
      <c r="E28" s="16">
        <v>203</v>
      </c>
      <c r="F28" s="20">
        <v>1</v>
      </c>
      <c r="G28" s="17" t="s">
        <v>65</v>
      </c>
      <c r="H28" s="17" t="s">
        <v>14</v>
      </c>
      <c r="I28" s="22">
        <v>85.59</v>
      </c>
      <c r="J28" s="24"/>
      <c r="K28" s="22">
        <f t="shared" si="3"/>
        <v>85.59</v>
      </c>
    </row>
    <row r="29" s="1" customFormat="1" ht="26" customHeight="1" spans="2:11">
      <c r="B29" s="12">
        <v>26</v>
      </c>
      <c r="C29" s="16"/>
      <c r="D29" s="20" t="s">
        <v>66</v>
      </c>
      <c r="E29" s="16">
        <v>204</v>
      </c>
      <c r="F29" s="20">
        <v>1</v>
      </c>
      <c r="G29" s="17" t="s">
        <v>67</v>
      </c>
      <c r="H29" s="17" t="s">
        <v>31</v>
      </c>
      <c r="I29" s="22">
        <v>85.12</v>
      </c>
      <c r="J29" s="23"/>
      <c r="K29" s="22">
        <f t="shared" si="3"/>
        <v>85.12</v>
      </c>
    </row>
    <row r="30" s="1" customFormat="1" ht="26" customHeight="1" spans="2:11">
      <c r="B30" s="12">
        <v>27</v>
      </c>
      <c r="C30" s="16"/>
      <c r="D30" s="19" t="s">
        <v>68</v>
      </c>
      <c r="E30" s="16">
        <v>205</v>
      </c>
      <c r="F30" s="20">
        <v>1</v>
      </c>
      <c r="G30" s="17" t="s">
        <v>69</v>
      </c>
      <c r="H30" s="17" t="s">
        <v>14</v>
      </c>
      <c r="I30" s="22">
        <v>84.48</v>
      </c>
      <c r="J30" s="23"/>
      <c r="K30" s="22">
        <f t="shared" si="3"/>
        <v>84.48</v>
      </c>
    </row>
    <row r="31" ht="37" customHeight="1"/>
  </sheetData>
  <mergeCells count="10">
    <mergeCell ref="B1:K1"/>
    <mergeCell ref="B12:B13"/>
    <mergeCell ref="C4:C7"/>
    <mergeCell ref="C8:C18"/>
    <mergeCell ref="C19:C20"/>
    <mergeCell ref="C21:C25"/>
    <mergeCell ref="C26:C30"/>
    <mergeCell ref="D12:D13"/>
    <mergeCell ref="E12:E13"/>
    <mergeCell ref="F12:F13"/>
  </mergeCells>
  <conditionalFormatting sqref="I2">
    <cfRule type="duplicateValues" dxfId="0" priority="27" stopIfTrue="1"/>
  </conditionalFormatting>
  <conditionalFormatting sqref="J2">
    <cfRule type="duplicateValues" dxfId="0" priority="28" stopIfTrue="1"/>
  </conditionalFormatting>
  <conditionalFormatting sqref="K2">
    <cfRule type="duplicateValues" dxfId="0" priority="26" stopIfTrue="1"/>
  </conditionalFormatting>
  <dataValidations count="1">
    <dataValidation allowBlank="1" showInputMessage="1" showErrorMessage="1" sqref="D3"/>
  </dataValidations>
  <pageMargins left="0.432638888888889" right="0.472222222222222" top="0.511805555555556" bottom="0.511805555555556" header="0.5" footer="0.5"/>
  <pageSetup paperSize="9" scale="8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资格复审入围人员名单及考试综合成绩（共 28 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湘江</cp:lastModifiedBy>
  <dcterms:created xsi:type="dcterms:W3CDTF">2011-11-15T15:29:00Z</dcterms:created>
  <cp:lastPrinted>2022-05-26T10:04:00Z</cp:lastPrinted>
  <dcterms:modified xsi:type="dcterms:W3CDTF">2023-04-07T05:27:39Z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B8C43A0C1DE0428684920DC751FDF3A5</vt:lpwstr>
  </property>
</Properties>
</file>