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<sst xmlns="http://schemas.openxmlformats.org/spreadsheetml/2006/main" count="356" uniqueCount="182">
  <si>
    <t>DEBT_T_XXGK_CXZQSY</t>
  </si>
  <si>
    <t xml:space="preserve"> AND T.AD_CODE_GK=430423 AND T.SET_YEAR_GK=2023 AND T.ZWLB_ID=01</t>
  </si>
  <si>
    <t>债券存续期公开</t>
  </si>
  <si>
    <t>AD_CODE_GK#430423</t>
  </si>
  <si>
    <t>AD_CODE#430423</t>
  </si>
  <si>
    <t>SET_YEAR_GK#2023</t>
  </si>
  <si>
    <t>ad_name#430423 衡山县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</si>
  <si>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</si>
  <si>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</si>
  <si>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</si>
  <si>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</si>
  <si>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</si>
  <si>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</si>
  <si>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</si>
  <si>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</si>
  <si>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</si>
  <si>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</si>
  <si>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</si>
  <si>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</si>
  <si>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</si>
  <si>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</si>
  <si>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</si>
  <si>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</si>
  <si>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</si>
  <si>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</si>
  <si>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2021年--2022年末430423 衡山县发行的新增地方政府一般债券情况表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</si>
  <si>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</si>
  <si>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</si>
  <si>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</si>
  <si>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</si>
  <si>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</si>
  <si>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</si>
  <si>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</si>
  <si>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</si>
  <si>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</si>
  <si>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</si>
  <si>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</si>
  <si>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</si>
  <si>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</si>
  <si>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</si>
  <si>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2021年湖南省政府一般债券（七期）</t>
  </si>
  <si>
    <t>173678</t>
  </si>
  <si>
    <t>一般债券</t>
  </si>
  <si>
    <t>2021</t>
  </si>
  <si>
    <t>2021-06-03</t>
  </si>
  <si>
    <t>3</t>
  </si>
  <si>
    <t>3年</t>
  </si>
  <si>
    <t>CF57FD4818961B6FE0534209680AF69D</t>
  </si>
  <si>
    <t>2021年湖南省政府一般债券（十一期）</t>
  </si>
  <si>
    <t>2171085</t>
  </si>
  <si>
    <t>2021-10-25</t>
  </si>
  <si>
    <t>2.94</t>
  </si>
  <si>
    <t>CF6766C59D0013A5E0534209680A3543</t>
  </si>
  <si>
    <t>2022年湖南省政府一般债券（二期）</t>
  </si>
  <si>
    <t>2205108</t>
  </si>
  <si>
    <t>2022</t>
  </si>
  <si>
    <t>2022-01-24</t>
  </si>
  <si>
    <t>2.48</t>
  </si>
  <si>
    <t>D84880B65A9D6DB2E0534209680ABACE</t>
  </si>
  <si>
    <t>2022年湖南省政府一般债券（五期）</t>
  </si>
  <si>
    <t>2271519</t>
  </si>
  <si>
    <t>2022-07-06</t>
  </si>
  <si>
    <t>2.98</t>
  </si>
  <si>
    <t>10年</t>
  </si>
  <si>
    <t>E4252FF4110565A3E0534209680A35B0</t>
  </si>
  <si>
    <t>注：本表由使用债券资金的部门不迟于每年6月底前公开，反映截至上年末一般债券及项目信息。</t>
  </si>
  <si>
    <t xml:space="preserve"> AND T.AD_CODE_GK=430423 AND T.SET_YEAR_GK=2023 AND T.ZWLB_ID=02</t>
  </si>
  <si>
    <t>ZWLB_NAME#专项债券</t>
  </si>
  <si>
    <t>ZWLB_ID#02</t>
  </si>
  <si>
    <t>XMZCLX#</t>
  </si>
  <si>
    <t>XMSY#</t>
  </si>
  <si>
    <t>2021年--2022年末430423 衡山县发行的新增地方政府专项债券情况表</t>
  </si>
  <si>
    <t>债券项目资产类型</t>
  </si>
  <si>
    <t>已取得项目收益</t>
  </si>
  <si>
    <t>2022年湖南省保障性安居工程专项债券（二十四期）-2022年湖南省政府专项债券（一百二十四期）</t>
  </si>
  <si>
    <t>2271500</t>
  </si>
  <si>
    <t>其他领域专项债券</t>
  </si>
  <si>
    <t>2022-06-29</t>
  </si>
  <si>
    <t>3.35</t>
  </si>
  <si>
    <t>20年</t>
  </si>
  <si>
    <t>其他保障性住房</t>
  </si>
  <si>
    <t>E2B0D47F96870447E0534209680A8576</t>
  </si>
  <si>
    <t>020</t>
  </si>
  <si>
    <t>2022年湖南省交通基础设施建设专项债券（四期）-2022年湖南省政府专项债券（十二期）</t>
  </si>
  <si>
    <t>2205358</t>
  </si>
  <si>
    <t>2022-03-10</t>
  </si>
  <si>
    <t>3.29</t>
  </si>
  <si>
    <t>15年</t>
  </si>
  <si>
    <t>其他交通设施类资产</t>
  </si>
  <si>
    <t>DA2984E30E5121EDE0534209680A3906</t>
  </si>
  <si>
    <t>015</t>
  </si>
  <si>
    <t>2022年湖南省园区建设专项债券（二十六期）-2022年湖南省政府专项债券（一百三十八期）</t>
  </si>
  <si>
    <t>2271914</t>
  </si>
  <si>
    <t>2022-10-27</t>
  </si>
  <si>
    <t>2.99</t>
  </si>
  <si>
    <t>其他市政设施资产</t>
  </si>
  <si>
    <t>EC79C5F7A4A52021E0534209680AAD1B</t>
  </si>
  <si>
    <t>2022年湖南省交通基础设施建设专项债券（十七期）-2022年湖南省政府专项债券（一百一十二期）</t>
  </si>
  <si>
    <t>2271488</t>
  </si>
  <si>
    <t>3.21</t>
  </si>
  <si>
    <t>E2A1C4A265FC066EE0534209680AEA94</t>
  </si>
  <si>
    <t>2022年湖南省园区建设专项债券（十四期）-2022年湖南省政府专项债券（六十期）</t>
  </si>
  <si>
    <t>2271037</t>
  </si>
  <si>
    <t>2022-06-09</t>
  </si>
  <si>
    <t>3.16</t>
  </si>
  <si>
    <t>E22CD13D296A320FE0534209680A3A10</t>
  </si>
  <si>
    <t>2022年湖南省水务建设专项债券（十三期）-2022年湖南省政府专项债券（八十六期）</t>
  </si>
  <si>
    <t>2271388</t>
  </si>
  <si>
    <t>2022-06-24</t>
  </si>
  <si>
    <t>3.18</t>
  </si>
  <si>
    <t>水利建设</t>
  </si>
  <si>
    <t>E2A1C7FC254A068FE0534209680AA52F</t>
  </si>
  <si>
    <t>2022年湖南省水务建设专项债券（十期）-2022年湖南省政府专项债券（七十一期）</t>
  </si>
  <si>
    <t>2271048</t>
  </si>
  <si>
    <t>污水处理</t>
  </si>
  <si>
    <t>E22CE06D2EFD3239E0534209680A08CC</t>
  </si>
  <si>
    <t>2022年湖南省保障性安居工程专项债券（五期）-2022年湖南省政府专项债券（三十六期）</t>
  </si>
  <si>
    <t>2205517</t>
  </si>
  <si>
    <t>2022-03-24</t>
  </si>
  <si>
    <t>3.32</t>
  </si>
  <si>
    <t>DA3947F983F612D2E0534209680ADF1E</t>
  </si>
  <si>
    <t>2022年湖南省园区建设专项债券（五期）-2022年湖南省政府专项债券（二十二期）</t>
  </si>
  <si>
    <t>2205368</t>
  </si>
  <si>
    <t>DA2984E30E6B21EDE0534209680A3906</t>
  </si>
  <si>
    <t>2021年湖南省社会事业专项债券（十一期）-2021年湖南省政府专项债券（六十四期）</t>
  </si>
  <si>
    <t>2171099</t>
  </si>
  <si>
    <t>3.51</t>
  </si>
  <si>
    <t>公用事业资产</t>
  </si>
  <si>
    <t>CF4CFD4B3F692138E0534209680AB518</t>
  </si>
  <si>
    <t>注：本表由使用债券资金的部门不迟于每年6月底前公开，反映截至上年末专项债券及项目信息。</t>
  </si>
  <si>
    <t>DEBT_T_XXGK_CXSRZC</t>
  </si>
  <si>
    <t xml:space="preserve"> AND T.AD_CODE_GK=430423 AND T.SET_YEAR_GK=2023 AND T.ZWLB_ID='01'</t>
  </si>
  <si>
    <t>AD_NAME#430423 衡山县</t>
  </si>
  <si>
    <t>SET_YEAR#2023</t>
  </si>
  <si>
    <t>SR_AMT#</t>
  </si>
  <si>
    <t>GNFL_NAME#</t>
  </si>
  <si>
    <t>ZC_AMT#</t>
  </si>
  <si>
    <t>GNFL_CODE#</t>
  </si>
  <si>
    <t>表3-2</t>
  </si>
  <si>
    <t>2021年--2022年末430423 衡山县发行的新增地方政府一般债券资金收支情况表</t>
  </si>
  <si>
    <t>序号</t>
  </si>
  <si>
    <t>2021年--2022年末新增一般债券资金收入</t>
  </si>
  <si>
    <t>2021年--2022年末新增一般债券资金安排的支出</t>
  </si>
  <si>
    <t>金额</t>
  </si>
  <si>
    <t>支出功能分类</t>
  </si>
  <si>
    <t>合计</t>
  </si>
  <si>
    <t>a5ad709cf1348b82ebc8670675486187</t>
  </si>
  <si>
    <t>205教育支出</t>
  </si>
  <si>
    <t>205</t>
  </si>
  <si>
    <t>8fe1bb355134653b15fe1f183c9c29e3</t>
  </si>
  <si>
    <t>208社会保障和就业支出</t>
  </si>
  <si>
    <t>208</t>
  </si>
  <si>
    <t>4b728804a134653c10c6e1f362e90b9b</t>
  </si>
  <si>
    <t>210卫生健康支出</t>
  </si>
  <si>
    <t>210</t>
  </si>
  <si>
    <t>911bec0f31348929eab9b543bdb6e3fa</t>
  </si>
  <si>
    <t>211节能环保支出</t>
  </si>
  <si>
    <t>211</t>
  </si>
  <si>
    <t>212城乡社区支出</t>
  </si>
  <si>
    <t>212</t>
  </si>
  <si>
    <t>213农林水支出</t>
  </si>
  <si>
    <t>213</t>
  </si>
  <si>
    <t>214交通运输支出</t>
  </si>
  <si>
    <t>214</t>
  </si>
  <si>
    <t xml:space="preserve"> AND T.AD_CODE_GK=430423 AND T.SET_YEAR_GK=2023 AND T.ZWLB_ID='02'</t>
  </si>
  <si>
    <t>2021年--2022年末430423 衡山县发行的新增地方政府专项债券资金收支情况表</t>
  </si>
  <si>
    <t>2021年--2022年末新增专项债券资金收入</t>
  </si>
  <si>
    <t>2021年--2022年末新增专项债券资金安排的支出</t>
  </si>
  <si>
    <t>5d4b0b244134898e8a720253a3372072</t>
  </si>
  <si>
    <t>207文化旅游体育与传媒支出</t>
  </si>
  <si>
    <t>207</t>
  </si>
  <si>
    <t>6f879cf991348ab9152d598a3562db75</t>
  </si>
  <si>
    <t>34ec045151348ab9153b370f3dd8717f</t>
  </si>
  <si>
    <t>087b2ad4c1348b21107b102da9c1e91f</t>
  </si>
  <si>
    <t>34f3e59ef1348abcf9fc8a2525dfd844</t>
  </si>
  <si>
    <t>4f4f405a01348b2110551517b82adf08</t>
  </si>
  <si>
    <t>d53bc90f51348caf112e189a1bd24dde</t>
  </si>
  <si>
    <t>221住房保障支出</t>
  </si>
  <si>
    <t>221</t>
  </si>
  <si>
    <t>dcff54c1f134653b98f6a13e010d5ecb</t>
  </si>
  <si>
    <t>b4fcb978c134898ebea43d58d5a5cad2</t>
  </si>
  <si>
    <t>52b0edb7a134898e82802f92c92ba444</t>
  </si>
</sst>
</file>

<file path=xl/styles.xml><?xml version="1.0" encoding="utf-8"?>
<styleSheet xmlns="http://schemas.openxmlformats.org/spreadsheetml/2006/main">
  <numFmts count="5">
    <numFmt numFmtId="176" formatCode="#,##0.0000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27" borderId="6" applyNumberFormat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5" fillId="32" borderId="8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30" borderId="9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30" borderId="8" applyNumberForma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6" fillId="9" borderId="5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 applyFont="true">
      <alignment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4" fontId="4" fillId="0" borderId="1" xfId="0" applyNumberFormat="true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right" vertical="center" wrapText="true"/>
    </xf>
    <xf numFmtId="0" fontId="0" fillId="0" borderId="1" xfId="0" applyFont="true" applyBorder="true">
      <alignment vertical="center"/>
    </xf>
    <xf numFmtId="0" fontId="0" fillId="0" borderId="1" xfId="0" applyFont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13"/>
  <sheetViews>
    <sheetView tabSelected="1" workbookViewId="0">
      <pane xSplit="2" ySplit="8" topLeftCell="G9" activePane="bottomRight" state="frozen"/>
      <selection/>
      <selection pane="topRight"/>
      <selection pane="bottomLeft"/>
      <selection pane="bottomRight" activeCell="J39" sqref="J39"/>
    </sheetView>
  </sheetViews>
  <sheetFormatPr defaultColWidth="10" defaultRowHeight="14.25"/>
  <cols>
    <col min="1" max="1" width="9" hidden="true"/>
    <col min="2" max="2" width="37.45" customWidth="true"/>
    <col min="3" max="3" width="23.475" customWidth="true"/>
    <col min="4" max="4" width="21.85" customWidth="true"/>
    <col min="5" max="5" width="19.4083333333333" customWidth="true"/>
    <col min="6" max="6" width="9" hidden="true"/>
    <col min="7" max="7" width="20.7583333333333" customWidth="true"/>
    <col min="8" max="8" width="13.5666666666667" customWidth="true"/>
    <col min="9" max="9" width="12.35" customWidth="true"/>
    <col min="10" max="10" width="20.5166666666667" customWidth="true"/>
    <col min="11" max="11" width="20.4916666666667" customWidth="true"/>
    <col min="12" max="12" width="20.5166666666667" customWidth="true"/>
    <col min="13" max="13" width="20.4916666666667" customWidth="true"/>
    <col min="14" max="14" width="9.76666666666667" customWidth="true"/>
    <col min="15" max="17" width="9" hidden="true"/>
    <col min="18" max="18" width="9.76666666666667" customWidth="true"/>
  </cols>
  <sheetData>
    <row r="1" ht="36" hidden="true" spans="1:4">
      <c r="A1" s="1">
        <v>0</v>
      </c>
      <c r="B1" s="1" t="s">
        <v>0</v>
      </c>
      <c r="C1" s="1" t="s">
        <v>1</v>
      </c>
      <c r="D1" s="1" t="s">
        <v>2</v>
      </c>
    </row>
    <row r="2" ht="24" hidden="true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idden="true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idden="true" spans="1:2">
      <c r="A4" s="1">
        <v>0</v>
      </c>
      <c r="B4" s="1" t="s">
        <v>24</v>
      </c>
    </row>
    <row r="5" ht="27.85" customHeight="true" spans="1:14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4.3" customHeight="true" spans="1:14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26</v>
      </c>
    </row>
    <row r="7" ht="18.05" customHeight="true" spans="1:14">
      <c r="A7" s="1">
        <v>0</v>
      </c>
      <c r="B7" s="3"/>
      <c r="C7" s="3" t="s">
        <v>27</v>
      </c>
      <c r="D7" s="3"/>
      <c r="E7" s="3"/>
      <c r="F7" s="3"/>
      <c r="G7" s="3"/>
      <c r="H7" s="3"/>
      <c r="I7" s="3"/>
      <c r="J7" s="3" t="s">
        <v>28</v>
      </c>
      <c r="K7" s="3"/>
      <c r="L7" s="3" t="s">
        <v>29</v>
      </c>
      <c r="M7" s="3"/>
      <c r="N7" s="3" t="s">
        <v>30</v>
      </c>
    </row>
    <row r="8" ht="27.1" customHeight="true" spans="1:14">
      <c r="A8" s="1">
        <v>0</v>
      </c>
      <c r="B8" s="3" t="s">
        <v>31</v>
      </c>
      <c r="C8" s="3" t="s">
        <v>32</v>
      </c>
      <c r="D8" s="3" t="s">
        <v>33</v>
      </c>
      <c r="E8" s="3" t="s">
        <v>34</v>
      </c>
      <c r="F8" s="9"/>
      <c r="G8" s="3" t="s">
        <v>35</v>
      </c>
      <c r="H8" s="3" t="s">
        <v>36</v>
      </c>
      <c r="I8" s="3" t="s">
        <v>37</v>
      </c>
      <c r="J8" s="3"/>
      <c r="K8" s="3" t="s">
        <v>38</v>
      </c>
      <c r="L8" s="3"/>
      <c r="M8" s="3" t="s">
        <v>38</v>
      </c>
      <c r="N8" s="3"/>
    </row>
    <row r="9" ht="14.3" customHeight="true" spans="1:17">
      <c r="A9" s="1" t="s">
        <v>39</v>
      </c>
      <c r="B9" s="4" t="s">
        <v>40</v>
      </c>
      <c r="C9" s="4" t="s">
        <v>41</v>
      </c>
      <c r="D9" s="4" t="s">
        <v>42</v>
      </c>
      <c r="E9" s="6">
        <v>0.51</v>
      </c>
      <c r="F9" s="5" t="s">
        <v>43</v>
      </c>
      <c r="G9" s="4" t="s">
        <v>44</v>
      </c>
      <c r="H9" s="4" t="s">
        <v>45</v>
      </c>
      <c r="I9" s="4" t="s">
        <v>46</v>
      </c>
      <c r="J9" s="10">
        <v>5.994818</v>
      </c>
      <c r="K9" s="6">
        <v>0.51</v>
      </c>
      <c r="L9" s="10">
        <v>5.994818</v>
      </c>
      <c r="M9" s="6">
        <v>0.51</v>
      </c>
      <c r="N9" s="4"/>
      <c r="O9" s="1" t="s">
        <v>43</v>
      </c>
      <c r="P9" s="1" t="s">
        <v>47</v>
      </c>
      <c r="Q9" s="1"/>
    </row>
    <row r="10" ht="14.3" customHeight="true" spans="1:17">
      <c r="A10" s="1" t="s">
        <v>39</v>
      </c>
      <c r="B10" s="4" t="s">
        <v>48</v>
      </c>
      <c r="C10" s="4" t="s">
        <v>49</v>
      </c>
      <c r="D10" s="4" t="s">
        <v>42</v>
      </c>
      <c r="E10" s="6">
        <v>0.35</v>
      </c>
      <c r="F10" s="5" t="s">
        <v>43</v>
      </c>
      <c r="G10" s="4" t="s">
        <v>50</v>
      </c>
      <c r="H10" s="4" t="s">
        <v>51</v>
      </c>
      <c r="I10" s="4" t="s">
        <v>46</v>
      </c>
      <c r="J10" s="10">
        <v>1.3297</v>
      </c>
      <c r="K10" s="6">
        <v>0.35</v>
      </c>
      <c r="L10" s="10">
        <v>1.3297</v>
      </c>
      <c r="M10" s="6">
        <v>0.35</v>
      </c>
      <c r="N10" s="4"/>
      <c r="O10" s="1" t="s">
        <v>43</v>
      </c>
      <c r="P10" s="1" t="s">
        <v>52</v>
      </c>
      <c r="Q10" s="1"/>
    </row>
    <row r="11" ht="14.3" customHeight="true" spans="1:17">
      <c r="A11" s="1" t="s">
        <v>39</v>
      </c>
      <c r="B11" s="4" t="s">
        <v>53</v>
      </c>
      <c r="C11" s="4" t="s">
        <v>54</v>
      </c>
      <c r="D11" s="4" t="s">
        <v>42</v>
      </c>
      <c r="E11" s="6">
        <v>0.18</v>
      </c>
      <c r="F11" s="5" t="s">
        <v>55</v>
      </c>
      <c r="G11" s="4" t="s">
        <v>56</v>
      </c>
      <c r="H11" s="4" t="s">
        <v>57</v>
      </c>
      <c r="I11" s="4" t="s">
        <v>46</v>
      </c>
      <c r="J11" s="10">
        <v>2.8304</v>
      </c>
      <c r="K11" s="6">
        <v>0.18</v>
      </c>
      <c r="L11" s="10">
        <v>2.8304</v>
      </c>
      <c r="M11" s="6">
        <v>0.18</v>
      </c>
      <c r="N11" s="4"/>
      <c r="O11" s="1" t="s">
        <v>55</v>
      </c>
      <c r="P11" s="1" t="s">
        <v>58</v>
      </c>
      <c r="Q11" s="1"/>
    </row>
    <row r="12" ht="14.3" customHeight="true" spans="1:17">
      <c r="A12" s="1" t="s">
        <v>39</v>
      </c>
      <c r="B12" s="4" t="s">
        <v>59</v>
      </c>
      <c r="C12" s="4" t="s">
        <v>60</v>
      </c>
      <c r="D12" s="4" t="s">
        <v>42</v>
      </c>
      <c r="E12" s="6">
        <v>0.471</v>
      </c>
      <c r="F12" s="5" t="s">
        <v>55</v>
      </c>
      <c r="G12" s="4" t="s">
        <v>61</v>
      </c>
      <c r="H12" s="4" t="s">
        <v>62</v>
      </c>
      <c r="I12" s="4" t="s">
        <v>63</v>
      </c>
      <c r="J12" s="10">
        <v>6.249602</v>
      </c>
      <c r="K12" s="6">
        <v>0.471</v>
      </c>
      <c r="L12" s="10">
        <v>6.249602</v>
      </c>
      <c r="M12" s="6">
        <v>0.471</v>
      </c>
      <c r="N12" s="4"/>
      <c r="O12" s="1" t="s">
        <v>55</v>
      </c>
      <c r="P12" s="1" t="s">
        <v>64</v>
      </c>
      <c r="Q12" s="1"/>
    </row>
    <row r="13" ht="14.3" customHeight="true" spans="2:10">
      <c r="B13" s="1" t="s">
        <v>65</v>
      </c>
      <c r="C13" s="1"/>
      <c r="D13" s="1"/>
      <c r="E13" s="1"/>
      <c r="F13" s="1"/>
      <c r="G13" s="1"/>
      <c r="H13" s="1"/>
      <c r="I13" s="1"/>
      <c r="J13" s="1"/>
    </row>
  </sheetData>
  <mergeCells count="6">
    <mergeCell ref="B5:N5"/>
    <mergeCell ref="C7:I7"/>
    <mergeCell ref="J7:K7"/>
    <mergeCell ref="L7:M7"/>
    <mergeCell ref="B13:J13"/>
    <mergeCell ref="N7:N8"/>
  </mergeCells>
  <pageMargins left="0.393055555555556" right="0.393055555555556" top="0.393055555555556" bottom="0.393055555555556" header="0" footer="0"/>
  <pageSetup paperSize="9" scale="5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19"/>
  <sheetViews>
    <sheetView workbookViewId="0">
      <pane xSplit="2" ySplit="8" topLeftCell="H9" activePane="bottomRight" state="frozen"/>
      <selection/>
      <selection pane="topRight"/>
      <selection pane="bottomLeft"/>
      <selection pane="bottomRight" activeCell="B7" sqref="B7:P18"/>
    </sheetView>
  </sheetViews>
  <sheetFormatPr defaultColWidth="10" defaultRowHeight="14.25"/>
  <cols>
    <col min="1" max="1" width="9" hidden="true"/>
    <col min="2" max="2" width="37.45" customWidth="true"/>
    <col min="3" max="3" width="23.475" customWidth="true"/>
    <col min="4" max="4" width="20.4916666666667" customWidth="true"/>
    <col min="5" max="5" width="19.4083333333333" customWidth="true"/>
    <col min="6" max="6" width="9" hidden="true"/>
    <col min="7" max="7" width="20.7583333333333" customWidth="true"/>
    <col min="8" max="8" width="13.5666666666667" customWidth="true"/>
    <col min="9" max="9" width="12.35" customWidth="true"/>
    <col min="10" max="11" width="20.5166666666667" customWidth="true"/>
    <col min="12" max="12" width="20.4916666666667" customWidth="true"/>
    <col min="13" max="13" width="20.5166666666667" customWidth="true"/>
    <col min="14" max="14" width="20.4916666666667" customWidth="true"/>
    <col min="15" max="15" width="16.0083333333333" customWidth="true"/>
    <col min="16" max="16" width="9.76666666666667" customWidth="true"/>
    <col min="17" max="19" width="9" hidden="true"/>
    <col min="20" max="20" width="9.76666666666667" customWidth="true"/>
  </cols>
  <sheetData>
    <row r="1" ht="36" hidden="true" spans="1:3">
      <c r="A1" s="1">
        <v>0</v>
      </c>
      <c r="B1" s="1" t="s">
        <v>0</v>
      </c>
      <c r="C1" s="1" t="s">
        <v>66</v>
      </c>
    </row>
    <row r="2" ht="24" hidden="true" spans="1:9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67</v>
      </c>
      <c r="G2" s="1" t="s">
        <v>68</v>
      </c>
      <c r="H2" s="1"/>
      <c r="I2" s="1"/>
    </row>
    <row r="3" hidden="true" spans="1:19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69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70</v>
      </c>
      <c r="P3" s="1" t="s">
        <v>20</v>
      </c>
      <c r="Q3" s="1" t="s">
        <v>21</v>
      </c>
      <c r="R3" s="1" t="s">
        <v>22</v>
      </c>
      <c r="S3" s="1" t="s">
        <v>23</v>
      </c>
    </row>
    <row r="4" ht="14.3" customHeight="true" spans="1:2">
      <c r="A4" s="1">
        <v>0</v>
      </c>
      <c r="B4" s="1" t="s">
        <v>24</v>
      </c>
    </row>
    <row r="5" ht="27.85" customHeight="true" spans="1:16">
      <c r="A5" s="1">
        <v>0</v>
      </c>
      <c r="B5" s="2" t="s">
        <v>71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4.3" customHeight="true" spans="1:16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P6" s="1" t="s">
        <v>26</v>
      </c>
    </row>
    <row r="7" ht="18.05" customHeight="true" spans="1:16">
      <c r="A7" s="1">
        <v>0</v>
      </c>
      <c r="B7" s="3"/>
      <c r="C7" s="3" t="s">
        <v>27</v>
      </c>
      <c r="D7" s="3"/>
      <c r="E7" s="3"/>
      <c r="F7" s="3"/>
      <c r="G7" s="3"/>
      <c r="H7" s="3"/>
      <c r="I7" s="3"/>
      <c r="J7" s="3" t="s">
        <v>72</v>
      </c>
      <c r="K7" s="3" t="s">
        <v>28</v>
      </c>
      <c r="L7" s="3"/>
      <c r="M7" s="3" t="s">
        <v>29</v>
      </c>
      <c r="N7" s="3"/>
      <c r="O7" s="3" t="s">
        <v>73</v>
      </c>
      <c r="P7" s="3" t="s">
        <v>30</v>
      </c>
    </row>
    <row r="8" ht="27.1" customHeight="true" spans="1:16">
      <c r="A8" s="1">
        <v>0</v>
      </c>
      <c r="B8" s="3" t="s">
        <v>31</v>
      </c>
      <c r="C8" s="3" t="s">
        <v>32</v>
      </c>
      <c r="D8" s="3" t="s">
        <v>33</v>
      </c>
      <c r="E8" s="3" t="s">
        <v>34</v>
      </c>
      <c r="F8" s="9"/>
      <c r="G8" s="3" t="s">
        <v>35</v>
      </c>
      <c r="H8" s="3" t="s">
        <v>36</v>
      </c>
      <c r="I8" s="3" t="s">
        <v>37</v>
      </c>
      <c r="J8" s="3"/>
      <c r="K8" s="3"/>
      <c r="L8" s="3" t="s">
        <v>38</v>
      </c>
      <c r="M8" s="3"/>
      <c r="N8" s="3" t="s">
        <v>38</v>
      </c>
      <c r="O8" s="3"/>
      <c r="P8" s="3"/>
    </row>
    <row r="9" ht="40.7" customHeight="true" spans="1:19">
      <c r="A9" s="1" t="s">
        <v>39</v>
      </c>
      <c r="B9" s="4" t="s">
        <v>74</v>
      </c>
      <c r="C9" s="4" t="s">
        <v>75</v>
      </c>
      <c r="D9" s="4" t="s">
        <v>76</v>
      </c>
      <c r="E9" s="6">
        <v>0.2</v>
      </c>
      <c r="F9" s="5"/>
      <c r="G9" s="4" t="s">
        <v>77</v>
      </c>
      <c r="H9" s="4" t="s">
        <v>78</v>
      </c>
      <c r="I9" s="4" t="s">
        <v>79</v>
      </c>
      <c r="J9" s="4" t="s">
        <v>80</v>
      </c>
      <c r="K9" s="10">
        <v>1.62</v>
      </c>
      <c r="L9" s="10">
        <v>0.2</v>
      </c>
      <c r="M9" s="10">
        <v>0.25</v>
      </c>
      <c r="N9" s="10">
        <v>0.2</v>
      </c>
      <c r="O9" s="10">
        <v>0</v>
      </c>
      <c r="P9" s="4"/>
      <c r="Q9" s="1"/>
      <c r="R9" s="1" t="s">
        <v>81</v>
      </c>
      <c r="S9" s="1" t="s">
        <v>82</v>
      </c>
    </row>
    <row r="10" ht="40.7" customHeight="true" spans="1:19">
      <c r="A10" s="1" t="s">
        <v>39</v>
      </c>
      <c r="B10" s="4" t="s">
        <v>83</v>
      </c>
      <c r="C10" s="4" t="s">
        <v>84</v>
      </c>
      <c r="D10" s="4" t="s">
        <v>76</v>
      </c>
      <c r="E10" s="6">
        <v>0.3</v>
      </c>
      <c r="F10" s="5"/>
      <c r="G10" s="4" t="s">
        <v>85</v>
      </c>
      <c r="H10" s="4" t="s">
        <v>86</v>
      </c>
      <c r="I10" s="4" t="s">
        <v>87</v>
      </c>
      <c r="J10" s="4" t="s">
        <v>88</v>
      </c>
      <c r="K10" s="10">
        <v>3.49026</v>
      </c>
      <c r="L10" s="10">
        <v>0.3</v>
      </c>
      <c r="M10" s="10">
        <v>2.718</v>
      </c>
      <c r="N10" s="10">
        <v>0.3</v>
      </c>
      <c r="O10" s="10">
        <v>0</v>
      </c>
      <c r="P10" s="4"/>
      <c r="Q10" s="1"/>
      <c r="R10" s="1" t="s">
        <v>89</v>
      </c>
      <c r="S10" s="1" t="s">
        <v>90</v>
      </c>
    </row>
    <row r="11" ht="40.7" customHeight="true" spans="1:19">
      <c r="A11" s="1" t="s">
        <v>39</v>
      </c>
      <c r="B11" s="4" t="s">
        <v>91</v>
      </c>
      <c r="C11" s="4" t="s">
        <v>92</v>
      </c>
      <c r="D11" s="4" t="s">
        <v>76</v>
      </c>
      <c r="E11" s="6">
        <v>0.3</v>
      </c>
      <c r="F11" s="5"/>
      <c r="G11" s="4" t="s">
        <v>93</v>
      </c>
      <c r="H11" s="4" t="s">
        <v>94</v>
      </c>
      <c r="I11" s="4" t="s">
        <v>87</v>
      </c>
      <c r="J11" s="4" t="s">
        <v>95</v>
      </c>
      <c r="K11" s="10">
        <v>5.7763</v>
      </c>
      <c r="L11" s="10">
        <v>0.3</v>
      </c>
      <c r="M11" s="10">
        <v>1.55</v>
      </c>
      <c r="N11" s="10">
        <v>0.3</v>
      </c>
      <c r="O11" s="10">
        <v>0</v>
      </c>
      <c r="P11" s="4"/>
      <c r="Q11" s="1"/>
      <c r="R11" s="1" t="s">
        <v>96</v>
      </c>
      <c r="S11" s="1" t="s">
        <v>90</v>
      </c>
    </row>
    <row r="12" ht="40.7" customHeight="true" spans="1:19">
      <c r="A12" s="1" t="s">
        <v>39</v>
      </c>
      <c r="B12" s="4" t="s">
        <v>97</v>
      </c>
      <c r="C12" s="4" t="s">
        <v>98</v>
      </c>
      <c r="D12" s="4" t="s">
        <v>76</v>
      </c>
      <c r="E12" s="6">
        <v>0.35</v>
      </c>
      <c r="F12" s="5"/>
      <c r="G12" s="4" t="s">
        <v>77</v>
      </c>
      <c r="H12" s="4" t="s">
        <v>99</v>
      </c>
      <c r="I12" s="4" t="s">
        <v>87</v>
      </c>
      <c r="J12" s="4" t="s">
        <v>88</v>
      </c>
      <c r="K12" s="10">
        <v>3.49026</v>
      </c>
      <c r="L12" s="10">
        <v>0.35</v>
      </c>
      <c r="M12" s="10">
        <v>2.718</v>
      </c>
      <c r="N12" s="10">
        <v>0.35</v>
      </c>
      <c r="O12" s="10">
        <v>0</v>
      </c>
      <c r="P12" s="4"/>
      <c r="Q12" s="1"/>
      <c r="R12" s="1" t="s">
        <v>100</v>
      </c>
      <c r="S12" s="1" t="s">
        <v>90</v>
      </c>
    </row>
    <row r="13" ht="40.7" customHeight="true" spans="1:19">
      <c r="A13" s="1" t="s">
        <v>39</v>
      </c>
      <c r="B13" s="4" t="s">
        <v>101</v>
      </c>
      <c r="C13" s="4" t="s">
        <v>102</v>
      </c>
      <c r="D13" s="4" t="s">
        <v>76</v>
      </c>
      <c r="E13" s="6">
        <v>0.4</v>
      </c>
      <c r="F13" s="5"/>
      <c r="G13" s="4" t="s">
        <v>103</v>
      </c>
      <c r="H13" s="4" t="s">
        <v>104</v>
      </c>
      <c r="I13" s="4" t="s">
        <v>87</v>
      </c>
      <c r="J13" s="4" t="s">
        <v>95</v>
      </c>
      <c r="K13" s="10">
        <v>5.7763</v>
      </c>
      <c r="L13" s="10">
        <v>0.4</v>
      </c>
      <c r="M13" s="10">
        <v>1.55</v>
      </c>
      <c r="N13" s="10">
        <v>0.4</v>
      </c>
      <c r="O13" s="10">
        <v>0</v>
      </c>
      <c r="P13" s="4"/>
      <c r="Q13" s="1"/>
      <c r="R13" s="1" t="s">
        <v>105</v>
      </c>
      <c r="S13" s="1" t="s">
        <v>90</v>
      </c>
    </row>
    <row r="14" ht="40.7" customHeight="true" spans="1:19">
      <c r="A14" s="1" t="s">
        <v>39</v>
      </c>
      <c r="B14" s="4" t="s">
        <v>106</v>
      </c>
      <c r="C14" s="4" t="s">
        <v>107</v>
      </c>
      <c r="D14" s="4" t="s">
        <v>76</v>
      </c>
      <c r="E14" s="6">
        <v>0.4</v>
      </c>
      <c r="F14" s="5"/>
      <c r="G14" s="4" t="s">
        <v>108</v>
      </c>
      <c r="H14" s="4" t="s">
        <v>109</v>
      </c>
      <c r="I14" s="4" t="s">
        <v>87</v>
      </c>
      <c r="J14" s="11" t="s">
        <v>110</v>
      </c>
      <c r="K14" s="10">
        <v>3.41466</v>
      </c>
      <c r="L14" s="10">
        <f>0.4</f>
        <v>0.4</v>
      </c>
      <c r="M14" s="10">
        <v>0.785</v>
      </c>
      <c r="N14" s="10">
        <v>0.4</v>
      </c>
      <c r="O14" s="10">
        <v>0</v>
      </c>
      <c r="P14" s="4"/>
      <c r="Q14" s="1"/>
      <c r="R14" s="1" t="s">
        <v>111</v>
      </c>
      <c r="S14" s="1" t="s">
        <v>90</v>
      </c>
    </row>
    <row r="15" ht="40.7" customHeight="true" spans="1:19">
      <c r="A15" s="1" t="s">
        <v>39</v>
      </c>
      <c r="B15" s="4" t="s">
        <v>112</v>
      </c>
      <c r="C15" s="4" t="s">
        <v>113</v>
      </c>
      <c r="D15" s="4" t="s">
        <v>76</v>
      </c>
      <c r="E15" s="6">
        <v>0.42</v>
      </c>
      <c r="F15" s="5"/>
      <c r="G15" s="4" t="s">
        <v>103</v>
      </c>
      <c r="H15" s="4" t="s">
        <v>104</v>
      </c>
      <c r="I15" s="4" t="s">
        <v>87</v>
      </c>
      <c r="J15" s="11" t="s">
        <v>114</v>
      </c>
      <c r="K15" s="10">
        <v>2.1</v>
      </c>
      <c r="L15" s="10">
        <v>0.42</v>
      </c>
      <c r="M15" s="10">
        <v>0.911</v>
      </c>
      <c r="N15" s="10">
        <v>0.22</v>
      </c>
      <c r="O15" s="10">
        <v>0</v>
      </c>
      <c r="P15" s="4"/>
      <c r="Q15" s="1"/>
      <c r="R15" s="1" t="s">
        <v>115</v>
      </c>
      <c r="S15" s="1" t="s">
        <v>90</v>
      </c>
    </row>
    <row r="16" ht="40.7" customHeight="true" spans="1:19">
      <c r="A16" s="1" t="s">
        <v>39</v>
      </c>
      <c r="B16" s="4" t="s">
        <v>116</v>
      </c>
      <c r="C16" s="4" t="s">
        <v>117</v>
      </c>
      <c r="D16" s="4" t="s">
        <v>76</v>
      </c>
      <c r="E16" s="6">
        <v>0.5</v>
      </c>
      <c r="F16" s="5"/>
      <c r="G16" s="4" t="s">
        <v>118</v>
      </c>
      <c r="H16" s="4" t="s">
        <v>119</v>
      </c>
      <c r="I16" s="4" t="s">
        <v>79</v>
      </c>
      <c r="J16" s="4" t="s">
        <v>80</v>
      </c>
      <c r="K16" s="10">
        <v>1.85</v>
      </c>
      <c r="L16" s="10">
        <v>0.5</v>
      </c>
      <c r="M16" s="10">
        <v>0.5352</v>
      </c>
      <c r="N16" s="10">
        <v>0.5</v>
      </c>
      <c r="O16" s="10">
        <v>0</v>
      </c>
      <c r="P16" s="4"/>
      <c r="Q16" s="1"/>
      <c r="R16" s="1" t="s">
        <v>120</v>
      </c>
      <c r="S16" s="1" t="s">
        <v>82</v>
      </c>
    </row>
    <row r="17" ht="40.7" customHeight="true" spans="1:19">
      <c r="A17" s="1" t="s">
        <v>39</v>
      </c>
      <c r="B17" s="4" t="s">
        <v>121</v>
      </c>
      <c r="C17" s="4" t="s">
        <v>122</v>
      </c>
      <c r="D17" s="4" t="s">
        <v>76</v>
      </c>
      <c r="E17" s="6">
        <v>0.85</v>
      </c>
      <c r="F17" s="5"/>
      <c r="G17" s="4" t="s">
        <v>85</v>
      </c>
      <c r="H17" s="4" t="s">
        <v>86</v>
      </c>
      <c r="I17" s="4" t="s">
        <v>87</v>
      </c>
      <c r="J17" s="4" t="s">
        <v>95</v>
      </c>
      <c r="K17" s="10">
        <v>5.7763</v>
      </c>
      <c r="L17" s="10">
        <v>0.85</v>
      </c>
      <c r="M17" s="10">
        <v>1.55</v>
      </c>
      <c r="N17" s="10">
        <v>0.85</v>
      </c>
      <c r="O17" s="10">
        <v>0</v>
      </c>
      <c r="P17" s="4"/>
      <c r="Q17" s="1"/>
      <c r="R17" s="1" t="s">
        <v>123</v>
      </c>
      <c r="S17" s="1" t="s">
        <v>90</v>
      </c>
    </row>
    <row r="18" ht="40.7" customHeight="true" spans="1:19">
      <c r="A18" s="1" t="s">
        <v>39</v>
      </c>
      <c r="B18" s="4" t="s">
        <v>124</v>
      </c>
      <c r="C18" s="4" t="s">
        <v>125</v>
      </c>
      <c r="D18" s="4" t="s">
        <v>76</v>
      </c>
      <c r="E18" s="6">
        <v>2.7</v>
      </c>
      <c r="F18" s="5"/>
      <c r="G18" s="4" t="s">
        <v>50</v>
      </c>
      <c r="H18" s="4" t="s">
        <v>126</v>
      </c>
      <c r="I18" s="4" t="s">
        <v>87</v>
      </c>
      <c r="J18" s="12" t="s">
        <v>127</v>
      </c>
      <c r="K18" s="10">
        <v>5.4</v>
      </c>
      <c r="L18" s="10">
        <v>2.7</v>
      </c>
      <c r="M18" s="10">
        <v>4.3</v>
      </c>
      <c r="N18" s="10">
        <v>2.7</v>
      </c>
      <c r="O18" s="10">
        <v>0</v>
      </c>
      <c r="P18" s="4"/>
      <c r="Q18" s="1"/>
      <c r="R18" s="1" t="s">
        <v>128</v>
      </c>
      <c r="S18" s="1" t="s">
        <v>90</v>
      </c>
    </row>
    <row r="19" ht="14.3" customHeight="true" spans="2:12">
      <c r="B19" s="1" t="s">
        <v>129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8">
    <mergeCell ref="B5:P5"/>
    <mergeCell ref="C7:I7"/>
    <mergeCell ref="K7:L7"/>
    <mergeCell ref="M7:N7"/>
    <mergeCell ref="B19:L19"/>
    <mergeCell ref="J7:J8"/>
    <mergeCell ref="O7:O8"/>
    <mergeCell ref="P7:P8"/>
  </mergeCells>
  <pageMargins left="0.751388888888889" right="0.751388888888889" top="0.267361111111111" bottom="0.267361111111111" header="0" footer="0"/>
  <pageSetup paperSize="9" scale="44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6"/>
  <sheetViews>
    <sheetView workbookViewId="0">
      <pane ySplit="8" topLeftCell="A9" activePane="bottomLeft" state="frozen"/>
      <selection/>
      <selection pane="bottomLeft" activeCell="B7" sqref="B7:G16"/>
    </sheetView>
  </sheetViews>
  <sheetFormatPr defaultColWidth="10" defaultRowHeight="14.25"/>
  <cols>
    <col min="1" max="1" width="9" hidden="true"/>
    <col min="2" max="2" width="13.5666666666667" customWidth="true"/>
    <col min="3" max="3" width="38.675" customWidth="true"/>
    <col min="4" max="4" width="23.2" customWidth="true"/>
    <col min="5" max="5" width="9" hidden="true"/>
    <col min="6" max="6" width="29.45" customWidth="true"/>
    <col min="7" max="7" width="22.9333333333333" customWidth="true"/>
    <col min="8" max="9" width="9" hidden="true"/>
    <col min="10" max="10" width="9.76666666666667" customWidth="true"/>
  </cols>
  <sheetData>
    <row r="1" ht="24" hidden="true" spans="1:3">
      <c r="A1" s="1">
        <v>0</v>
      </c>
      <c r="B1" s="1" t="s">
        <v>130</v>
      </c>
      <c r="C1" s="1" t="s">
        <v>131</v>
      </c>
    </row>
    <row r="2" ht="24" hidden="true" spans="1:8">
      <c r="A2" s="1">
        <v>0</v>
      </c>
      <c r="B2" s="1" t="s">
        <v>3</v>
      </c>
      <c r="C2" s="1" t="s">
        <v>4</v>
      </c>
      <c r="D2" s="1" t="s">
        <v>5</v>
      </c>
      <c r="F2" s="1" t="s">
        <v>132</v>
      </c>
      <c r="G2" s="1" t="s">
        <v>133</v>
      </c>
      <c r="H2" s="1" t="s">
        <v>8</v>
      </c>
    </row>
    <row r="3" ht="24" hidden="true" spans="1:9">
      <c r="A3" s="1">
        <v>0</v>
      </c>
      <c r="C3" s="1" t="s">
        <v>9</v>
      </c>
      <c r="D3" s="1" t="s">
        <v>134</v>
      </c>
      <c r="E3" s="1" t="s">
        <v>22</v>
      </c>
      <c r="F3" s="1" t="s">
        <v>135</v>
      </c>
      <c r="G3" s="1" t="s">
        <v>136</v>
      </c>
      <c r="H3" s="1" t="s">
        <v>137</v>
      </c>
      <c r="I3" s="1" t="s">
        <v>137</v>
      </c>
    </row>
    <row r="4" ht="14.3" customHeight="true" spans="1:2">
      <c r="A4" s="1">
        <v>0</v>
      </c>
      <c r="B4" s="1" t="s">
        <v>138</v>
      </c>
    </row>
    <row r="5" ht="27.85" customHeight="true" spans="1:7">
      <c r="A5" s="1">
        <v>0</v>
      </c>
      <c r="B5" s="2" t="s">
        <v>139</v>
      </c>
      <c r="C5" s="2"/>
      <c r="D5" s="2"/>
      <c r="E5" s="2"/>
      <c r="F5" s="2"/>
      <c r="G5" s="2"/>
    </row>
    <row r="6" ht="14.3" customHeight="true" spans="1:7">
      <c r="A6" s="1">
        <v>0</v>
      </c>
      <c r="G6" s="7" t="s">
        <v>26</v>
      </c>
    </row>
    <row r="7" ht="19.9" customHeight="true" spans="1:7">
      <c r="A7" s="1">
        <v>0</v>
      </c>
      <c r="B7" s="3" t="s">
        <v>140</v>
      </c>
      <c r="C7" s="3" t="s">
        <v>141</v>
      </c>
      <c r="D7" s="3"/>
      <c r="E7" s="9"/>
      <c r="F7" s="3" t="s">
        <v>142</v>
      </c>
      <c r="G7" s="3"/>
    </row>
    <row r="8" ht="19.9" customHeight="true" spans="1:7">
      <c r="A8" s="1">
        <v>0</v>
      </c>
      <c r="B8" s="3"/>
      <c r="C8" s="3" t="s">
        <v>31</v>
      </c>
      <c r="D8" s="3" t="s">
        <v>143</v>
      </c>
      <c r="E8" s="9"/>
      <c r="F8" s="3" t="s">
        <v>144</v>
      </c>
      <c r="G8" s="3" t="s">
        <v>143</v>
      </c>
    </row>
    <row r="9" ht="17.3" customHeight="true" spans="1:7">
      <c r="A9" s="1">
        <v>0</v>
      </c>
      <c r="B9" s="4" t="s">
        <v>145</v>
      </c>
      <c r="C9" s="5"/>
      <c r="D9" s="6">
        <v>1.511</v>
      </c>
      <c r="E9" s="9"/>
      <c r="F9" s="5"/>
      <c r="G9" s="6">
        <v>1.511</v>
      </c>
    </row>
    <row r="10" ht="17.3" customHeight="true" spans="1:9">
      <c r="A10" s="1" t="s">
        <v>39</v>
      </c>
      <c r="B10" s="4">
        <v>1</v>
      </c>
      <c r="C10" s="4" t="s">
        <v>59</v>
      </c>
      <c r="D10" s="6">
        <v>0.471</v>
      </c>
      <c r="E10" s="5" t="s">
        <v>146</v>
      </c>
      <c r="F10" s="4" t="s">
        <v>147</v>
      </c>
      <c r="G10" s="6">
        <v>0.1</v>
      </c>
      <c r="H10" s="1" t="s">
        <v>148</v>
      </c>
      <c r="I10" s="1" t="s">
        <v>148</v>
      </c>
    </row>
    <row r="11" ht="17.3" customHeight="true" spans="1:9">
      <c r="A11" s="1" t="s">
        <v>39</v>
      </c>
      <c r="B11" s="4">
        <v>2</v>
      </c>
      <c r="C11" s="4" t="s">
        <v>40</v>
      </c>
      <c r="D11" s="6">
        <v>0.51</v>
      </c>
      <c r="E11" s="5" t="s">
        <v>149</v>
      </c>
      <c r="F11" s="4" t="s">
        <v>150</v>
      </c>
      <c r="G11" s="6">
        <v>0.081</v>
      </c>
      <c r="H11" s="1" t="s">
        <v>151</v>
      </c>
      <c r="I11" s="1" t="s">
        <v>151</v>
      </c>
    </row>
    <row r="12" ht="17.3" customHeight="true" spans="1:9">
      <c r="A12" s="1" t="s">
        <v>39</v>
      </c>
      <c r="B12" s="4">
        <v>3</v>
      </c>
      <c r="C12" s="4" t="s">
        <v>48</v>
      </c>
      <c r="D12" s="6">
        <v>0.35</v>
      </c>
      <c r="E12" s="5" t="s">
        <v>152</v>
      </c>
      <c r="F12" s="4" t="s">
        <v>153</v>
      </c>
      <c r="G12" s="6">
        <v>0.059</v>
      </c>
      <c r="H12" s="1" t="s">
        <v>154</v>
      </c>
      <c r="I12" s="1" t="s">
        <v>154</v>
      </c>
    </row>
    <row r="13" ht="17.3" customHeight="true" spans="1:9">
      <c r="A13" s="1" t="s">
        <v>39</v>
      </c>
      <c r="B13" s="4">
        <v>4</v>
      </c>
      <c r="C13" s="4" t="s">
        <v>53</v>
      </c>
      <c r="D13" s="6">
        <v>0.18</v>
      </c>
      <c r="E13" s="5" t="s">
        <v>155</v>
      </c>
      <c r="F13" s="4" t="s">
        <v>156</v>
      </c>
      <c r="G13" s="6">
        <v>0.2829</v>
      </c>
      <c r="H13" s="1" t="s">
        <v>157</v>
      </c>
      <c r="I13" s="1" t="s">
        <v>157</v>
      </c>
    </row>
    <row r="14" ht="17.3" customHeight="true" spans="1:9">
      <c r="A14" s="1" t="s">
        <v>39</v>
      </c>
      <c r="B14" s="4">
        <v>5</v>
      </c>
      <c r="C14" s="4"/>
      <c r="D14" s="6"/>
      <c r="E14" s="5"/>
      <c r="F14" s="4" t="s">
        <v>158</v>
      </c>
      <c r="G14" s="6">
        <v>0.1</v>
      </c>
      <c r="H14" s="1" t="s">
        <v>159</v>
      </c>
      <c r="I14" s="1" t="s">
        <v>159</v>
      </c>
    </row>
    <row r="15" ht="17.3" customHeight="true" spans="1:9">
      <c r="A15" s="1" t="s">
        <v>39</v>
      </c>
      <c r="B15" s="4">
        <v>6</v>
      </c>
      <c r="C15" s="4"/>
      <c r="D15" s="6"/>
      <c r="E15" s="5"/>
      <c r="F15" s="4" t="s">
        <v>160</v>
      </c>
      <c r="G15" s="6">
        <v>0.4813</v>
      </c>
      <c r="H15" s="1" t="s">
        <v>161</v>
      </c>
      <c r="I15" s="1" t="s">
        <v>161</v>
      </c>
    </row>
    <row r="16" ht="17.3" customHeight="true" spans="1:9">
      <c r="A16" s="1" t="s">
        <v>39</v>
      </c>
      <c r="B16" s="4">
        <v>7</v>
      </c>
      <c r="C16" s="4"/>
      <c r="D16" s="6"/>
      <c r="E16" s="5"/>
      <c r="F16" s="4" t="s">
        <v>162</v>
      </c>
      <c r="G16" s="6">
        <v>0.4068</v>
      </c>
      <c r="H16" s="1" t="s">
        <v>163</v>
      </c>
      <c r="I16" s="1" t="s">
        <v>163</v>
      </c>
    </row>
  </sheetData>
  <mergeCells count="4">
    <mergeCell ref="B5:G5"/>
    <mergeCell ref="C7:D7"/>
    <mergeCell ref="F7:G7"/>
    <mergeCell ref="B7:B8"/>
  </mergeCells>
  <pageMargins left="0.751388888888889" right="0.751388888888889" top="0.267361111111111" bottom="0.267361111111111" header="0" footer="0"/>
  <pageSetup paperSize="9" scale="95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9"/>
  <sheetViews>
    <sheetView topLeftCell="B4" workbookViewId="0">
      <selection activeCell="L16" sqref="L16"/>
    </sheetView>
  </sheetViews>
  <sheetFormatPr defaultColWidth="10" defaultRowHeight="14.25" outlineLevelCol="7"/>
  <cols>
    <col min="1" max="1" width="9" hidden="true"/>
    <col min="2" max="2" width="17.5" customWidth="true"/>
    <col min="3" max="3" width="38.675" customWidth="true"/>
    <col min="4" max="4" width="23.2" customWidth="true"/>
    <col min="5" max="5" width="9" hidden="true"/>
    <col min="6" max="6" width="27.8166666666667" customWidth="true"/>
    <col min="7" max="7" width="21.575" customWidth="true"/>
    <col min="8" max="8" width="9" hidden="true"/>
    <col min="9" max="9" width="9.76666666666667" customWidth="true"/>
  </cols>
  <sheetData>
    <row r="1" ht="24" hidden="true" spans="1:3">
      <c r="A1" s="1">
        <v>0</v>
      </c>
      <c r="B1" s="1" t="s">
        <v>130</v>
      </c>
      <c r="C1" s="1" t="s">
        <v>164</v>
      </c>
    </row>
    <row r="2" ht="24" hidden="true" spans="1:8">
      <c r="A2" s="1">
        <v>0</v>
      </c>
      <c r="B2" s="1" t="s">
        <v>3</v>
      </c>
      <c r="C2" s="1" t="s">
        <v>4</v>
      </c>
      <c r="D2" s="1" t="s">
        <v>5</v>
      </c>
      <c r="F2" s="1" t="s">
        <v>132</v>
      </c>
      <c r="G2" s="1" t="s">
        <v>133</v>
      </c>
      <c r="H2" s="1" t="s">
        <v>68</v>
      </c>
    </row>
    <row r="3" ht="24" hidden="true" spans="1:8">
      <c r="A3" s="1">
        <v>0</v>
      </c>
      <c r="C3" s="1" t="s">
        <v>9</v>
      </c>
      <c r="D3" s="1" t="s">
        <v>134</v>
      </c>
      <c r="E3" s="1" t="s">
        <v>22</v>
      </c>
      <c r="F3" s="1" t="s">
        <v>135</v>
      </c>
      <c r="G3" s="1" t="s">
        <v>136</v>
      </c>
      <c r="H3" s="1" t="s">
        <v>137</v>
      </c>
    </row>
    <row r="4" ht="14.3" customHeight="true" spans="1:2">
      <c r="A4" s="1">
        <v>0</v>
      </c>
      <c r="B4" s="1" t="s">
        <v>138</v>
      </c>
    </row>
    <row r="5" ht="27.85" customHeight="true" spans="1:7">
      <c r="A5" s="1">
        <v>0</v>
      </c>
      <c r="B5" s="2" t="s">
        <v>165</v>
      </c>
      <c r="C5" s="2"/>
      <c r="D5" s="2"/>
      <c r="E5" s="2"/>
      <c r="F5" s="2"/>
      <c r="G5" s="2"/>
    </row>
    <row r="6" ht="14.3" customHeight="true" spans="1:7">
      <c r="A6" s="1">
        <v>0</v>
      </c>
      <c r="G6" s="7" t="s">
        <v>26</v>
      </c>
    </row>
    <row r="7" ht="19.9" customHeight="true" spans="1:7">
      <c r="A7" s="1">
        <v>0</v>
      </c>
      <c r="B7" s="3" t="s">
        <v>140</v>
      </c>
      <c r="C7" s="3" t="s">
        <v>166</v>
      </c>
      <c r="D7" s="3"/>
      <c r="E7" s="8"/>
      <c r="F7" s="3" t="s">
        <v>167</v>
      </c>
      <c r="G7" s="3"/>
    </row>
    <row r="8" ht="19.9" customHeight="true" spans="1:7">
      <c r="A8" s="1">
        <v>0</v>
      </c>
      <c r="B8" s="3"/>
      <c r="C8" s="3" t="s">
        <v>31</v>
      </c>
      <c r="D8" s="3" t="s">
        <v>143</v>
      </c>
      <c r="E8" s="8"/>
      <c r="F8" s="3" t="s">
        <v>144</v>
      </c>
      <c r="G8" s="3" t="s">
        <v>143</v>
      </c>
    </row>
    <row r="9" ht="17.3" customHeight="true" spans="1:8">
      <c r="A9" s="1">
        <v>0</v>
      </c>
      <c r="B9" s="4" t="s">
        <v>145</v>
      </c>
      <c r="C9" s="5"/>
      <c r="D9" s="6">
        <v>6.42</v>
      </c>
      <c r="E9" s="5"/>
      <c r="F9" s="5"/>
      <c r="G9" s="6">
        <v>6.22</v>
      </c>
      <c r="H9" s="1"/>
    </row>
    <row r="10" ht="40.7" customHeight="true" spans="1:8">
      <c r="A10" s="1" t="s">
        <v>39</v>
      </c>
      <c r="B10" s="4">
        <v>1</v>
      </c>
      <c r="C10" s="4" t="s">
        <v>121</v>
      </c>
      <c r="D10" s="6">
        <v>0.85</v>
      </c>
      <c r="E10" s="4" t="s">
        <v>168</v>
      </c>
      <c r="F10" s="4" t="s">
        <v>169</v>
      </c>
      <c r="G10" s="6">
        <v>1.2</v>
      </c>
      <c r="H10" s="1" t="s">
        <v>170</v>
      </c>
    </row>
    <row r="11" ht="40.7" customHeight="true" spans="1:8">
      <c r="A11" s="1" t="s">
        <v>39</v>
      </c>
      <c r="B11" s="4">
        <v>2</v>
      </c>
      <c r="C11" s="4" t="s">
        <v>101</v>
      </c>
      <c r="D11" s="6">
        <v>0.4</v>
      </c>
      <c r="E11" s="4" t="s">
        <v>171</v>
      </c>
      <c r="F11" s="4" t="s">
        <v>150</v>
      </c>
      <c r="G11" s="6">
        <v>0.7</v>
      </c>
      <c r="H11" s="1" t="s">
        <v>151</v>
      </c>
    </row>
    <row r="12" ht="40.7" customHeight="true" spans="1:8">
      <c r="A12" s="1" t="s">
        <v>39</v>
      </c>
      <c r="B12" s="4">
        <v>3</v>
      </c>
      <c r="C12" s="4" t="s">
        <v>112</v>
      </c>
      <c r="D12" s="6">
        <v>0.42</v>
      </c>
      <c r="E12" s="4" t="s">
        <v>172</v>
      </c>
      <c r="F12" s="4" t="s">
        <v>153</v>
      </c>
      <c r="G12" s="6">
        <v>0.8</v>
      </c>
      <c r="H12" s="1" t="s">
        <v>154</v>
      </c>
    </row>
    <row r="13" ht="40.7" customHeight="true" spans="1:8">
      <c r="A13" s="1" t="s">
        <v>39</v>
      </c>
      <c r="B13" s="4">
        <v>4</v>
      </c>
      <c r="C13" s="4" t="s">
        <v>74</v>
      </c>
      <c r="D13" s="6">
        <v>0.2</v>
      </c>
      <c r="E13" s="4" t="s">
        <v>173</v>
      </c>
      <c r="F13" s="4" t="s">
        <v>158</v>
      </c>
      <c r="G13" s="6">
        <v>2.32</v>
      </c>
      <c r="H13" s="1" t="s">
        <v>159</v>
      </c>
    </row>
    <row r="14" ht="40.7" customHeight="true" spans="1:8">
      <c r="A14" s="1" t="s">
        <v>39</v>
      </c>
      <c r="B14" s="4">
        <v>5</v>
      </c>
      <c r="C14" s="4" t="s">
        <v>106</v>
      </c>
      <c r="D14" s="6">
        <v>0.4</v>
      </c>
      <c r="E14" s="4" t="s">
        <v>174</v>
      </c>
      <c r="F14" s="4" t="s">
        <v>160</v>
      </c>
      <c r="G14" s="6">
        <v>0.4</v>
      </c>
      <c r="H14" s="1" t="s">
        <v>161</v>
      </c>
    </row>
    <row r="15" ht="40.7" customHeight="true" spans="1:8">
      <c r="A15" s="1" t="s">
        <v>39</v>
      </c>
      <c r="B15" s="4">
        <v>6</v>
      </c>
      <c r="C15" s="4" t="s">
        <v>97</v>
      </c>
      <c r="D15" s="6">
        <v>0.35</v>
      </c>
      <c r="E15" s="4" t="s">
        <v>175</v>
      </c>
      <c r="F15" s="4" t="s">
        <v>162</v>
      </c>
      <c r="G15" s="6">
        <v>0.1</v>
      </c>
      <c r="H15" s="1" t="s">
        <v>163</v>
      </c>
    </row>
    <row r="16" ht="40.7" customHeight="true" spans="1:8">
      <c r="A16" s="1" t="s">
        <v>39</v>
      </c>
      <c r="B16" s="4">
        <v>7</v>
      </c>
      <c r="C16" s="4" t="s">
        <v>91</v>
      </c>
      <c r="D16" s="6">
        <v>0.3</v>
      </c>
      <c r="E16" s="4" t="s">
        <v>176</v>
      </c>
      <c r="F16" s="4" t="s">
        <v>177</v>
      </c>
      <c r="G16" s="6">
        <v>0.7</v>
      </c>
      <c r="H16" s="1" t="s">
        <v>178</v>
      </c>
    </row>
    <row r="17" ht="40.7" customHeight="true" spans="1:8">
      <c r="A17" s="1" t="s">
        <v>39</v>
      </c>
      <c r="B17" s="4">
        <v>8</v>
      </c>
      <c r="C17" s="4" t="s">
        <v>124</v>
      </c>
      <c r="D17" s="6">
        <v>2.7</v>
      </c>
      <c r="E17" s="4" t="s">
        <v>179</v>
      </c>
      <c r="F17" s="4"/>
      <c r="G17" s="6"/>
      <c r="H17" s="1"/>
    </row>
    <row r="18" ht="40.7" customHeight="true" spans="1:8">
      <c r="A18" s="1" t="s">
        <v>39</v>
      </c>
      <c r="B18" s="4">
        <v>9</v>
      </c>
      <c r="C18" s="4" t="s">
        <v>116</v>
      </c>
      <c r="D18" s="6">
        <v>0.5</v>
      </c>
      <c r="E18" s="4" t="s">
        <v>180</v>
      </c>
      <c r="F18" s="4"/>
      <c r="G18" s="6"/>
      <c r="H18" s="1"/>
    </row>
    <row r="19" ht="40.7" customHeight="true" spans="1:8">
      <c r="A19" s="1" t="s">
        <v>39</v>
      </c>
      <c r="B19" s="4">
        <v>10</v>
      </c>
      <c r="C19" s="4" t="s">
        <v>83</v>
      </c>
      <c r="D19" s="6">
        <v>0.3</v>
      </c>
      <c r="E19" s="4" t="s">
        <v>181</v>
      </c>
      <c r="F19" s="4"/>
      <c r="G19" s="6"/>
      <c r="H19" s="1"/>
    </row>
  </sheetData>
  <mergeCells count="4">
    <mergeCell ref="B5:G5"/>
    <mergeCell ref="C7:D7"/>
    <mergeCell ref="F7:G7"/>
    <mergeCell ref="B7:B8"/>
  </mergeCells>
  <pageMargins left="0.751388888888889" right="0.751388888888889" top="0.267361111111111" bottom="0.267361111111111" header="0" footer="0"/>
  <pageSetup paperSize="9" scale="9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kylin</cp:lastModifiedBy>
  <dcterms:created xsi:type="dcterms:W3CDTF">2023-06-12T22:46:00Z</dcterms:created>
  <dcterms:modified xsi:type="dcterms:W3CDTF">2023-06-20T16:44:13Z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C08177C708CC403EB661381AED90F340_12</vt:lpwstr>
  </property>
  <property fmtid="{D5CDD505-2E9C-101B-9397-08002B2CF9AE}" pid="3" name="KSOProductBuildVer">
    <vt:lpwstr>2052-11.8.2.10505</vt:lpwstr>
  </property>
</Properties>
</file>