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36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<sst xmlns="http://schemas.openxmlformats.org/spreadsheetml/2006/main" count="20" uniqueCount="20">
  <si>
    <t>附件1.1</t>
  </si>
  <si>
    <t>2022年度衡阳市城区农村道路客运费改税补贴资金分配汇总表</t>
  </si>
  <si>
    <t>填报单位（盖章）：衡阳市道路运输服务中心</t>
  </si>
  <si>
    <t>辖区</t>
  </si>
  <si>
    <t>单位名称</t>
  </si>
  <si>
    <t>2022年申报车辆数（辆）</t>
  </si>
  <si>
    <t>2022年申报
座位数（座）</t>
  </si>
  <si>
    <t>2022年申报系数
座位数（座）</t>
  </si>
  <si>
    <t>2022年分配资金
（万元）</t>
  </si>
  <si>
    <t>蒸湘区</t>
  </si>
  <si>
    <t>衡阳汽车运输集团有限公司客运分公司</t>
  </si>
  <si>
    <t>珠晖区</t>
  </si>
  <si>
    <t>衡阳市珠晖友豪客运有限公司</t>
  </si>
  <si>
    <t>雁峰区</t>
  </si>
  <si>
    <t>衡阳市雁南客运有限公司</t>
  </si>
  <si>
    <t>南岳区</t>
  </si>
  <si>
    <t>南岳区个体运营</t>
  </si>
  <si>
    <t>湖南省衡阳汽车运输集团有限公司南岳分公司</t>
  </si>
  <si>
    <t>合   计</t>
  </si>
  <si>
    <t>说明：1. 2022年市城区（含南岳区）补助资金92.7万元
      2.本年度拨付资金系数：92.7万元/1058座=876.18元/座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</si>
</sst>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黑体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4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1" fillId="1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25" borderId="15" applyNumberFormat="0" applyAlignment="0" applyProtection="0">
      <alignment vertical="center"/>
    </xf>
    <xf numFmtId="0" fontId="24" fillId="25" borderId="13" applyNumberFormat="0" applyAlignment="0" applyProtection="0">
      <alignment vertical="center"/>
    </xf>
    <xf numFmtId="0" fontId="23" fillId="22" borderId="14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6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4" xfId="49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B4" sqref="B4:B5"/>
    </sheetView>
  </sheetViews>
  <sheetFormatPr defaultColWidth="9" defaultRowHeight="13.5" outlineLevelCol="5"/>
  <cols>
    <col min="1" max="1" width="10.25" customWidth="1"/>
    <col min="2" max="2" width="32" customWidth="1"/>
    <col min="3" max="6" width="21.875" customWidth="1"/>
  </cols>
  <sheetData>
    <row r="1" ht="28" customHeight="1" spans="1:1">
      <c r="A1" s="2" t="s">
        <v>0</v>
      </c>
    </row>
    <row r="2" ht="54" customHeight="1" spans="1:6">
      <c r="A2" s="3" t="s">
        <v>1</v>
      </c>
      <c r="B2" s="3"/>
      <c r="C2" s="3"/>
      <c r="D2" s="3"/>
      <c r="E2" s="3"/>
      <c r="F2" s="3"/>
    </row>
    <row r="3" s="1" customFormat="1" ht="30" customHeight="1" spans="1:6">
      <c r="A3" s="4" t="s">
        <v>2</v>
      </c>
      <c r="B3" s="4"/>
      <c r="C3" s="4"/>
      <c r="D3" s="4"/>
      <c r="E3" s="4"/>
      <c r="F3" s="5"/>
    </row>
    <row r="4" s="1" customFormat="1" ht="30" customHeight="1" spans="1:6">
      <c r="A4" s="6" t="s">
        <v>3</v>
      </c>
      <c r="B4" s="7" t="s">
        <v>4</v>
      </c>
      <c r="C4" s="8" t="s">
        <v>5</v>
      </c>
      <c r="D4" s="9" t="s">
        <v>6</v>
      </c>
      <c r="E4" s="9" t="s">
        <v>7</v>
      </c>
      <c r="F4" s="8" t="s">
        <v>8</v>
      </c>
    </row>
    <row r="5" ht="50" customHeight="1" spans="1:6">
      <c r="A5" s="10"/>
      <c r="B5" s="7"/>
      <c r="C5" s="8"/>
      <c r="D5" s="9"/>
      <c r="E5" s="9"/>
      <c r="F5" s="8"/>
    </row>
    <row r="6" ht="32" customHeight="1" spans="1:6">
      <c r="A6" s="11" t="s">
        <v>9</v>
      </c>
      <c r="B6" s="9" t="s">
        <v>10</v>
      </c>
      <c r="C6" s="12">
        <v>12</v>
      </c>
      <c r="D6" s="12">
        <v>348</v>
      </c>
      <c r="E6" s="12">
        <v>295</v>
      </c>
      <c r="F6" s="13">
        <v>25.85</v>
      </c>
    </row>
    <row r="7" ht="32" customHeight="1" spans="1:6">
      <c r="A7" s="11" t="s">
        <v>11</v>
      </c>
      <c r="B7" s="9" t="s">
        <v>12</v>
      </c>
      <c r="C7" s="12">
        <v>13</v>
      </c>
      <c r="D7" s="12">
        <v>372</v>
      </c>
      <c r="E7" s="12">
        <v>314</v>
      </c>
      <c r="F7" s="13">
        <v>27.51</v>
      </c>
    </row>
    <row r="8" ht="32" customHeight="1" spans="1:6">
      <c r="A8" s="11" t="s">
        <v>13</v>
      </c>
      <c r="B8" s="9" t="s">
        <v>14</v>
      </c>
      <c r="C8" s="12">
        <v>15</v>
      </c>
      <c r="D8" s="14">
        <v>400</v>
      </c>
      <c r="E8" s="12">
        <v>335</v>
      </c>
      <c r="F8" s="13">
        <v>29.35</v>
      </c>
    </row>
    <row r="9" ht="32" customHeight="1" spans="1:6">
      <c r="A9" s="11" t="s">
        <v>15</v>
      </c>
      <c r="B9" s="9" t="s">
        <v>16</v>
      </c>
      <c r="C9" s="12">
        <v>7</v>
      </c>
      <c r="D9" s="12">
        <v>63</v>
      </c>
      <c r="E9" s="12">
        <v>7</v>
      </c>
      <c r="F9" s="13">
        <v>0.61</v>
      </c>
    </row>
    <row r="10" ht="32" customHeight="1" spans="1:6">
      <c r="A10" s="11"/>
      <c r="B10" s="8" t="s">
        <v>17</v>
      </c>
      <c r="C10" s="15">
        <v>7</v>
      </c>
      <c r="D10" s="16">
        <v>133</v>
      </c>
      <c r="E10" s="15">
        <v>107</v>
      </c>
      <c r="F10" s="13">
        <v>9.38</v>
      </c>
    </row>
    <row r="11" ht="42" customHeight="1" spans="1:6">
      <c r="A11" s="17" t="s">
        <v>18</v>
      </c>
      <c r="B11" s="18"/>
      <c r="C11" s="7">
        <f>SUM(C6:C10)</f>
        <v>54</v>
      </c>
      <c r="D11" s="7">
        <f>SUM(D6:D10)</f>
        <v>1316</v>
      </c>
      <c r="E11" s="7">
        <f>SUM(E6:E10)</f>
        <v>1058</v>
      </c>
      <c r="F11" s="7">
        <v>92.7</v>
      </c>
    </row>
    <row r="12" ht="69" customHeight="1" spans="1:6">
      <c r="A12" s="19" t="s">
        <v>19</v>
      </c>
      <c r="B12" s="19"/>
      <c r="C12" s="19"/>
      <c r="D12" s="19"/>
      <c r="E12" s="19"/>
      <c r="F12" s="19"/>
    </row>
  </sheetData>
  <mergeCells count="11">
    <mergeCell ref="A2:F2"/>
    <mergeCell ref="A3:D3"/>
    <mergeCell ref="A11:B11"/>
    <mergeCell ref="A12:F12"/>
    <mergeCell ref="A4:A5"/>
    <mergeCell ref="A9:A10"/>
    <mergeCell ref="B4:B5"/>
    <mergeCell ref="C4:C5"/>
    <mergeCell ref="D4:D5"/>
    <mergeCell ref="E4:E5"/>
    <mergeCell ref="F4:F5"/>
  </mergeCells>
  <printOptions horizontalCentered="1"/>
  <pageMargins left="0.393055555555556" right="0.397222222222222" top="0.590277777777778" bottom="0.40902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2018-01-23T02:17:00Z</dcterms:created>
  <dcterms:modified xsi:type="dcterms:W3CDTF">2023-07-03T04:27:26Z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B3BF9D2055224E5FA1EA29C116101F23_13</vt:lpwstr>
  </property>
</Properties>
</file>