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Area" localSheetId="0">'Sheet1'!$A$1:$S$12</definedName>
  </definedNames>
  <calcPr fullCalcOnLoad="1"/>
</workbook>
</file>

<file path=xl/sharedStrings.xml><?xml version="1.0" encoding="utf-8"?>
<sst xmlns="http://schemas.openxmlformats.org/spreadsheetml/2006/main" count="112" uniqueCount="98">
  <si>
    <r>
      <t>附件</t>
    </r>
    <r>
      <rPr>
        <sz val="12"/>
        <color indexed="8"/>
        <rFont val="Times New Roman"/>
        <family val="1"/>
      </rPr>
      <t>1</t>
    </r>
  </si>
  <si>
    <t>衡阳市城市燃气管道等老化更新改造和保障性安居工程 2023 年奖励批中央预算内投资计划申报表</t>
  </si>
  <si>
    <t>单位：万元</t>
  </si>
  <si>
    <t>序号</t>
  </si>
  <si>
    <t>县（市、区）</t>
  </si>
  <si>
    <t>项目名称</t>
  </si>
  <si>
    <t>项目类别</t>
  </si>
  <si>
    <t>建设
性质</t>
  </si>
  <si>
    <t>建设任务及年度建设内容</t>
  </si>
  <si>
    <t>项目总投资</t>
  </si>
  <si>
    <t>已下达中央预算内投资</t>
  </si>
  <si>
    <t>本次申请中央预算内资金</t>
  </si>
  <si>
    <t>拟开工时间</t>
  </si>
  <si>
    <t>拟建成时间</t>
  </si>
  <si>
    <t>项目业主（法人）</t>
  </si>
  <si>
    <t>项目（法人）单位责任人及联系方式</t>
  </si>
  <si>
    <t>日常监管直接责任单位</t>
  </si>
  <si>
    <t>监管责任人及联系方式</t>
  </si>
  <si>
    <t>直接相关小区名称（保障性安居工程方向填写）</t>
  </si>
  <si>
    <t>小区改造列入计划年度
（XX年，保障性安居工程方向填写）</t>
  </si>
  <si>
    <t>项目“一件三证”办理情况</t>
  </si>
  <si>
    <t>项目代码</t>
  </si>
  <si>
    <t>全市合计</t>
  </si>
  <si>
    <r>
      <rPr>
        <sz val="12"/>
        <color indexed="8"/>
        <rFont val="宋体"/>
        <family val="0"/>
      </rPr>
      <t>耒阳市</t>
    </r>
  </si>
  <si>
    <r>
      <rPr>
        <sz val="12"/>
        <color indexed="8"/>
        <rFont val="宋体"/>
        <family val="0"/>
      </rPr>
      <t>耒阳市百里塘居民区老旧小区配套基础设施改造项目</t>
    </r>
  </si>
  <si>
    <r>
      <rPr>
        <sz val="12"/>
        <color indexed="8"/>
        <rFont val="宋体"/>
        <family val="0"/>
      </rPr>
      <t>城镇老旧小区改造</t>
    </r>
  </si>
  <si>
    <r>
      <rPr>
        <sz val="12"/>
        <color indexed="8"/>
        <rFont val="宋体"/>
        <family val="0"/>
      </rPr>
      <t>改扩建</t>
    </r>
  </si>
  <si>
    <r>
      <t>完好混凝土部分维修</t>
    </r>
    <r>
      <rPr>
        <sz val="12"/>
        <rFont val="Nimbus Roman No9 L"/>
        <family val="2"/>
      </rPr>
      <t>14517.68</t>
    </r>
    <r>
      <rPr>
        <sz val="12"/>
        <rFont val="宋体"/>
        <family val="0"/>
      </rPr>
      <t>平方米，破损混凝土部分维修</t>
    </r>
    <r>
      <rPr>
        <sz val="12"/>
        <rFont val="Nimbus Roman No9 L"/>
        <family val="2"/>
      </rPr>
      <t>3281.32</t>
    </r>
    <r>
      <rPr>
        <sz val="12"/>
        <rFont val="宋体"/>
        <family val="0"/>
      </rPr>
      <t>平方米，井盖提升</t>
    </r>
    <r>
      <rPr>
        <sz val="12"/>
        <rFont val="Nimbus Roman No9 L"/>
        <family val="2"/>
      </rPr>
      <t>19</t>
    </r>
    <r>
      <rPr>
        <sz val="12"/>
        <rFont val="宋体"/>
        <family val="0"/>
      </rPr>
      <t>个，新增停车位划线</t>
    </r>
    <r>
      <rPr>
        <sz val="12"/>
        <rFont val="Nimbus Roman No9 L"/>
        <family val="2"/>
      </rPr>
      <t>35</t>
    </r>
    <r>
      <rPr>
        <sz val="12"/>
        <rFont val="宋体"/>
        <family val="0"/>
      </rPr>
      <t>个，排水沟清淤疏通</t>
    </r>
    <r>
      <rPr>
        <sz val="12"/>
        <rFont val="Nimbus Roman No9 L"/>
        <family val="2"/>
      </rPr>
      <t>3438.58</t>
    </r>
    <r>
      <rPr>
        <sz val="12"/>
        <rFont val="宋体"/>
        <family val="0"/>
      </rPr>
      <t>米，化粪池清淤</t>
    </r>
    <r>
      <rPr>
        <sz val="12"/>
        <rFont val="Nimbus Roman No9 L"/>
        <family val="2"/>
      </rPr>
      <t>92</t>
    </r>
    <r>
      <rPr>
        <sz val="12"/>
        <rFont val="宋体"/>
        <family val="0"/>
      </rPr>
      <t>个，更新围墙外面砖</t>
    </r>
    <r>
      <rPr>
        <sz val="12"/>
        <rFont val="Nimbus Roman No9 L"/>
        <family val="2"/>
      </rPr>
      <t>21.93</t>
    </r>
    <r>
      <rPr>
        <sz val="12"/>
        <rFont val="宋体"/>
        <family val="0"/>
      </rPr>
      <t>平方米，围墙内侧抹</t>
    </r>
    <r>
      <rPr>
        <sz val="12"/>
        <rFont val="Nimbus Roman No9 L"/>
        <family val="2"/>
      </rPr>
      <t>659.91</t>
    </r>
    <r>
      <rPr>
        <sz val="12"/>
        <rFont val="宋体"/>
        <family val="0"/>
      </rPr>
      <t>平方米，更换大门（</t>
    </r>
    <r>
      <rPr>
        <sz val="12"/>
        <rFont val="Nimbus Roman No9 L"/>
        <family val="2"/>
      </rPr>
      <t>3.56*4</t>
    </r>
    <r>
      <rPr>
        <sz val="12"/>
        <rFont val="宋体"/>
        <family val="0"/>
      </rPr>
      <t>）</t>
    </r>
    <r>
      <rPr>
        <sz val="12"/>
        <rFont val="Nimbus Roman No9 L"/>
        <family val="2"/>
      </rPr>
      <t>1</t>
    </r>
    <r>
      <rPr>
        <sz val="12"/>
        <rFont val="方正书宋_GBK"/>
        <family val="3"/>
      </rPr>
      <t>个</t>
    </r>
    <r>
      <rPr>
        <sz val="12"/>
        <rFont val="宋体"/>
        <family val="0"/>
      </rPr>
      <t>、电气线路整理</t>
    </r>
    <r>
      <rPr>
        <sz val="12"/>
        <rFont val="Nimbus Roman No9 L"/>
        <family val="2"/>
      </rPr>
      <t>4126.30</t>
    </r>
    <r>
      <rPr>
        <sz val="12"/>
        <rFont val="宋体"/>
        <family val="0"/>
      </rPr>
      <t>米，更换室外给水管</t>
    </r>
    <r>
      <rPr>
        <sz val="12"/>
        <rFont val="Nimbus Roman No9 L"/>
        <family val="2"/>
      </rPr>
      <t>1107</t>
    </r>
    <r>
      <rPr>
        <sz val="12"/>
        <rFont val="宋体"/>
        <family val="0"/>
      </rPr>
      <t>米、室外雨水管</t>
    </r>
    <r>
      <rPr>
        <sz val="12"/>
        <rFont val="Nimbus Roman No9 L"/>
        <family val="2"/>
      </rPr>
      <t>1526</t>
    </r>
    <r>
      <rPr>
        <sz val="12"/>
        <rFont val="宋体"/>
        <family val="0"/>
      </rPr>
      <t>米，更新室外雨水检查井</t>
    </r>
    <r>
      <rPr>
        <sz val="12"/>
        <rFont val="Nimbus Roman No9 L"/>
        <family val="2"/>
      </rPr>
      <t>49</t>
    </r>
    <r>
      <rPr>
        <sz val="12"/>
        <rFont val="宋体"/>
        <family val="0"/>
      </rPr>
      <t>个、室外雨水口</t>
    </r>
    <r>
      <rPr>
        <sz val="12"/>
        <rFont val="Nimbus Roman No9 L"/>
        <family val="2"/>
      </rPr>
      <t>76</t>
    </r>
    <r>
      <rPr>
        <sz val="12"/>
        <rFont val="宋体"/>
        <family val="0"/>
      </rPr>
      <t>座，更换亮化路灯</t>
    </r>
    <r>
      <rPr>
        <sz val="12"/>
        <rFont val="Nimbus Roman No9 L"/>
        <family val="2"/>
      </rPr>
      <t>94</t>
    </r>
    <r>
      <rPr>
        <sz val="12"/>
        <rFont val="宋体"/>
        <family val="0"/>
      </rPr>
      <t>个、拆除路灯</t>
    </r>
    <r>
      <rPr>
        <sz val="12"/>
        <rFont val="Nimbus Roman No9 L"/>
        <family val="2"/>
      </rPr>
      <t>6</t>
    </r>
    <r>
      <rPr>
        <sz val="12"/>
        <rFont val="宋体"/>
        <family val="0"/>
      </rPr>
      <t>个、更新景观路灯</t>
    </r>
    <r>
      <rPr>
        <sz val="12"/>
        <rFont val="Nimbus Roman No9 L"/>
        <family val="2"/>
      </rPr>
      <t>3</t>
    </r>
    <r>
      <rPr>
        <sz val="12"/>
        <rFont val="宋体"/>
        <family val="0"/>
      </rPr>
      <t>个、排水沟更换沟盖板</t>
    </r>
    <r>
      <rPr>
        <sz val="12"/>
        <rFont val="Nimbus Roman No9 L"/>
        <family val="2"/>
      </rPr>
      <t>1245.15</t>
    </r>
    <r>
      <rPr>
        <sz val="12"/>
        <rFont val="宋体"/>
        <family val="0"/>
      </rPr>
      <t>米等</t>
    </r>
  </si>
  <si>
    <r>
      <rPr>
        <sz val="12"/>
        <color indexed="8"/>
        <rFont val="宋体"/>
        <family val="0"/>
      </rPr>
      <t>耒阳市住房和城乡建设局</t>
    </r>
  </si>
  <si>
    <r>
      <rPr>
        <sz val="12"/>
        <color indexed="8"/>
        <rFont val="宋体"/>
        <family val="0"/>
      </rPr>
      <t>刘建国</t>
    </r>
    <r>
      <rPr>
        <sz val="12"/>
        <color indexed="8"/>
        <rFont val="Nimbus Roman No9 L"/>
        <family val="2"/>
      </rPr>
      <t xml:space="preserve">
15073457999</t>
    </r>
  </si>
  <si>
    <r>
      <rPr>
        <sz val="12"/>
        <color indexed="8"/>
        <rFont val="宋体"/>
        <family val="0"/>
      </rPr>
      <t>耒阳市政府办</t>
    </r>
  </si>
  <si>
    <r>
      <rPr>
        <sz val="12"/>
        <color indexed="8"/>
        <rFont val="宋体"/>
        <family val="0"/>
      </rPr>
      <t>刘琼林</t>
    </r>
    <r>
      <rPr>
        <sz val="12"/>
        <color indexed="8"/>
        <rFont val="Nimbus Roman No9 L"/>
        <family val="2"/>
      </rPr>
      <t xml:space="preserve">
17770992855</t>
    </r>
  </si>
  <si>
    <r>
      <rPr>
        <sz val="12"/>
        <color indexed="8"/>
        <rFont val="宋体"/>
        <family val="0"/>
      </rPr>
      <t>耒阳市百里塘居民区</t>
    </r>
  </si>
  <si>
    <r>
      <t>2022</t>
    </r>
    <r>
      <rPr>
        <sz val="12"/>
        <color indexed="8"/>
        <rFont val="宋体"/>
        <family val="0"/>
      </rPr>
      <t>年</t>
    </r>
  </si>
  <si>
    <r>
      <rPr>
        <sz val="12"/>
        <color indexed="8"/>
        <rFont val="宋体"/>
        <family val="0"/>
      </rPr>
      <t>立项批复：耒发改审投【</t>
    </r>
    <r>
      <rPr>
        <sz val="12"/>
        <color indexed="8"/>
        <rFont val="Nimbus Roman No9 L"/>
        <family val="2"/>
      </rPr>
      <t>2021</t>
    </r>
    <r>
      <rPr>
        <sz val="12"/>
        <color indexed="8"/>
        <rFont val="宋体"/>
        <family val="0"/>
      </rPr>
      <t>】</t>
    </r>
    <r>
      <rPr>
        <sz val="12"/>
        <color indexed="8"/>
        <rFont val="Nimbus Roman No9 L"/>
        <family val="2"/>
      </rPr>
      <t>25</t>
    </r>
    <r>
      <rPr>
        <sz val="12"/>
        <color indexed="8"/>
        <rFont val="宋体"/>
        <family val="0"/>
      </rPr>
      <t>号</t>
    </r>
    <r>
      <rPr>
        <sz val="12"/>
        <color indexed="8"/>
        <rFont val="Nimbus Roman No9 L"/>
        <family val="2"/>
      </rPr>
      <t xml:space="preserve">   
</t>
    </r>
    <r>
      <rPr>
        <sz val="12"/>
        <color indexed="8"/>
        <rFont val="宋体"/>
        <family val="0"/>
      </rPr>
      <t>初设批复：耒住建初审字第【</t>
    </r>
    <r>
      <rPr>
        <sz val="12"/>
        <color indexed="8"/>
        <rFont val="Nimbus Roman No9 L"/>
        <family val="2"/>
      </rPr>
      <t>2021</t>
    </r>
    <r>
      <rPr>
        <sz val="12"/>
        <color indexed="8"/>
        <rFont val="宋体"/>
        <family val="0"/>
      </rPr>
      <t>】</t>
    </r>
    <r>
      <rPr>
        <sz val="12"/>
        <color indexed="8"/>
        <rFont val="Nimbus Roman No9 L"/>
        <family val="2"/>
      </rPr>
      <t>020</t>
    </r>
    <r>
      <rPr>
        <sz val="12"/>
        <color indexed="8"/>
        <rFont val="宋体"/>
        <family val="0"/>
      </rPr>
      <t>号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宋体"/>
        <family val="0"/>
      </rPr>
      <t>概算批复：耒发改概审【</t>
    </r>
    <r>
      <rPr>
        <sz val="12"/>
        <color indexed="8"/>
        <rFont val="Nimbus Roman No9 L"/>
        <family val="2"/>
      </rPr>
      <t>2021</t>
    </r>
    <r>
      <rPr>
        <sz val="12"/>
        <color indexed="8"/>
        <rFont val="宋体"/>
        <family val="0"/>
      </rPr>
      <t>】</t>
    </r>
    <r>
      <rPr>
        <sz val="12"/>
        <color indexed="8"/>
        <rFont val="Nimbus Roman No9 L"/>
        <family val="2"/>
      </rPr>
      <t>30</t>
    </r>
    <r>
      <rPr>
        <sz val="12"/>
        <color indexed="8"/>
        <rFont val="宋体"/>
        <family val="0"/>
      </rPr>
      <t>号</t>
    </r>
    <r>
      <rPr>
        <sz val="12"/>
        <color indexed="8"/>
        <rFont val="Nimbus Roman No9 L"/>
        <family val="2"/>
      </rPr>
      <t xml:space="preserve">
 </t>
    </r>
    <r>
      <rPr>
        <sz val="12"/>
        <color indexed="8"/>
        <rFont val="宋体"/>
        <family val="0"/>
      </rPr>
      <t>施工许可证：</t>
    </r>
    <r>
      <rPr>
        <sz val="12"/>
        <color indexed="8"/>
        <rFont val="Nimbus Roman No9 L"/>
        <family val="2"/>
      </rPr>
      <t>430481202208180113</t>
    </r>
  </si>
  <si>
    <t>2107-430481-04-01-688119</t>
  </si>
  <si>
    <r>
      <rPr>
        <sz val="12"/>
        <color indexed="8"/>
        <rFont val="宋体"/>
        <family val="0"/>
      </rPr>
      <t>蔡子池街道聂洲居委会槐园小区老旧小区改造配套基础设施项目</t>
    </r>
  </si>
  <si>
    <r>
      <rPr>
        <sz val="12"/>
        <color indexed="8"/>
        <rFont val="宋体"/>
        <family val="0"/>
      </rPr>
      <t>蔡子池街道聂洲居委会槐园小区</t>
    </r>
  </si>
  <si>
    <r>
      <t>2021</t>
    </r>
    <r>
      <rPr>
        <sz val="12"/>
        <color indexed="8"/>
        <rFont val="宋体"/>
        <family val="0"/>
      </rPr>
      <t>年</t>
    </r>
  </si>
  <si>
    <r>
      <t>立项批复：耒发改审投【</t>
    </r>
    <r>
      <rPr>
        <sz val="12"/>
        <color indexed="8"/>
        <rFont val="Nimbus Roman No9 L"/>
        <family val="2"/>
      </rPr>
      <t>2022</t>
    </r>
    <r>
      <rPr>
        <sz val="12"/>
        <color indexed="8"/>
        <rFont val="宋体"/>
        <family val="0"/>
      </rPr>
      <t>】</t>
    </r>
    <r>
      <rPr>
        <sz val="12"/>
        <color indexed="8"/>
        <rFont val="Nimbus Roman No9 L"/>
        <family val="2"/>
      </rPr>
      <t>27</t>
    </r>
    <r>
      <rPr>
        <sz val="12"/>
        <color indexed="8"/>
        <rFont val="宋体"/>
        <family val="0"/>
      </rPr>
      <t>号</t>
    </r>
    <r>
      <rPr>
        <sz val="12"/>
        <color indexed="8"/>
        <rFont val="Nimbus Roman No9 L"/>
        <family val="2"/>
      </rPr>
      <t xml:space="preserve">   
</t>
    </r>
    <r>
      <rPr>
        <sz val="12"/>
        <color indexed="8"/>
        <rFont val="宋体"/>
        <family val="0"/>
      </rPr>
      <t>初设批复：耒住建初审字第【</t>
    </r>
    <r>
      <rPr>
        <sz val="12"/>
        <color indexed="8"/>
        <rFont val="Nimbus Roman No9 L"/>
        <family val="2"/>
      </rPr>
      <t>2022</t>
    </r>
    <r>
      <rPr>
        <sz val="12"/>
        <color indexed="8"/>
        <rFont val="宋体"/>
        <family val="0"/>
      </rPr>
      <t>】</t>
    </r>
    <r>
      <rPr>
        <sz val="12"/>
        <color indexed="8"/>
        <rFont val="Nimbus Roman No9 L"/>
        <family val="2"/>
      </rPr>
      <t>016</t>
    </r>
    <r>
      <rPr>
        <sz val="12"/>
        <color indexed="8"/>
        <rFont val="宋体"/>
        <family val="0"/>
      </rPr>
      <t>号</t>
    </r>
    <r>
      <rPr>
        <sz val="12"/>
        <color indexed="8"/>
        <rFont val="Nimbus Roman No9 L"/>
        <family val="2"/>
      </rPr>
      <t xml:space="preserve">     
</t>
    </r>
    <r>
      <rPr>
        <sz val="12"/>
        <color indexed="8"/>
        <rFont val="宋体"/>
        <family val="0"/>
      </rPr>
      <t>施工许可证：</t>
    </r>
    <r>
      <rPr>
        <sz val="12"/>
        <color indexed="8"/>
        <rFont val="Nimbus Roman No9 L"/>
        <family val="2"/>
      </rPr>
      <t>430481202212050301</t>
    </r>
  </si>
  <si>
    <t>2111-430481-04-01-958952</t>
  </si>
  <si>
    <r>
      <rPr>
        <sz val="12"/>
        <color indexed="8"/>
        <rFont val="宋体"/>
        <family val="0"/>
      </rPr>
      <t>衡阳县</t>
    </r>
  </si>
  <si>
    <r>
      <rPr>
        <sz val="12"/>
        <rFont val="宋体"/>
        <family val="0"/>
      </rPr>
      <t>衡阳县灵瑞寺粮库家属房老旧小区配套基础设施建设项目</t>
    </r>
  </si>
  <si>
    <r>
      <rPr>
        <sz val="12"/>
        <rFont val="宋体"/>
        <family val="0"/>
      </rPr>
      <t>改建</t>
    </r>
  </si>
  <si>
    <r>
      <rPr>
        <sz val="12"/>
        <rFont val="宋体"/>
        <family val="0"/>
      </rPr>
      <t>改造小区</t>
    </r>
    <r>
      <rPr>
        <sz val="12"/>
        <rFont val="Nimbus Roman No9 L"/>
        <family val="2"/>
      </rPr>
      <t>1</t>
    </r>
    <r>
      <rPr>
        <sz val="12"/>
        <rFont val="宋体"/>
        <family val="0"/>
      </rPr>
      <t>个、</t>
    </r>
    <r>
      <rPr>
        <sz val="12"/>
        <rFont val="Nimbus Roman No9 L"/>
        <family val="2"/>
      </rPr>
      <t>116</t>
    </r>
    <r>
      <rPr>
        <sz val="12"/>
        <rFont val="宋体"/>
        <family val="0"/>
      </rPr>
      <t>户。主要改造内容包括：路面改造面积</t>
    </r>
    <r>
      <rPr>
        <sz val="12"/>
        <rFont val="Nimbus Roman No9 L"/>
        <family val="2"/>
      </rPr>
      <t>18800</t>
    </r>
    <r>
      <rPr>
        <sz val="12"/>
        <rFont val="宋体"/>
        <family val="0"/>
      </rPr>
      <t>㎡，新建污水管网</t>
    </r>
    <r>
      <rPr>
        <sz val="12"/>
        <rFont val="Nimbus Roman No9 L"/>
        <family val="2"/>
      </rPr>
      <t>1630m</t>
    </r>
    <r>
      <rPr>
        <sz val="12"/>
        <rFont val="宋体"/>
        <family val="0"/>
      </rPr>
      <t>，新建雨水管网</t>
    </r>
    <r>
      <rPr>
        <sz val="12"/>
        <rFont val="Nimbus Roman No9 L"/>
        <family val="2"/>
      </rPr>
      <t>3752m</t>
    </r>
    <r>
      <rPr>
        <sz val="12"/>
        <rFont val="宋体"/>
        <family val="0"/>
      </rPr>
      <t>，改造升级供水管网</t>
    </r>
    <r>
      <rPr>
        <sz val="12"/>
        <rFont val="Nimbus Roman No9 L"/>
        <family val="2"/>
      </rPr>
      <t>1800m</t>
    </r>
    <r>
      <rPr>
        <sz val="12"/>
        <rFont val="宋体"/>
        <family val="0"/>
      </rPr>
      <t>，改造化粪池</t>
    </r>
    <r>
      <rPr>
        <sz val="12"/>
        <rFont val="Nimbus Roman No9 L"/>
        <family val="2"/>
      </rPr>
      <t>8</t>
    </r>
    <r>
      <rPr>
        <sz val="12"/>
        <rFont val="宋体"/>
        <family val="0"/>
      </rPr>
      <t>座，新增路灯</t>
    </r>
    <r>
      <rPr>
        <sz val="12"/>
        <rFont val="Nimbus Roman No9 L"/>
        <family val="2"/>
      </rPr>
      <t>25</t>
    </r>
    <r>
      <rPr>
        <sz val="12"/>
        <rFont val="宋体"/>
        <family val="0"/>
      </rPr>
      <t>盏，新增健身器材</t>
    </r>
    <r>
      <rPr>
        <sz val="12"/>
        <rFont val="Nimbus Roman No9 L"/>
        <family val="2"/>
      </rPr>
      <t>10</t>
    </r>
    <r>
      <rPr>
        <sz val="12"/>
        <rFont val="宋体"/>
        <family val="0"/>
      </rPr>
      <t>套等。</t>
    </r>
  </si>
  <si>
    <r>
      <rPr>
        <sz val="12"/>
        <rFont val="宋体"/>
        <family val="0"/>
      </rPr>
      <t>衡阳县住房保障中心</t>
    </r>
  </si>
  <si>
    <r>
      <rPr>
        <sz val="12"/>
        <rFont val="宋体"/>
        <family val="0"/>
      </rPr>
      <t>凌国庆</t>
    </r>
    <r>
      <rPr>
        <sz val="12"/>
        <rFont val="Nimbus Roman No9 L"/>
        <family val="2"/>
      </rPr>
      <t xml:space="preserve">
13875630266</t>
    </r>
  </si>
  <si>
    <r>
      <rPr>
        <sz val="12"/>
        <rFont val="宋体"/>
        <family val="0"/>
      </rPr>
      <t>衡阳县住房和城乡建设局</t>
    </r>
  </si>
  <si>
    <r>
      <rPr>
        <sz val="12"/>
        <rFont val="宋体"/>
        <family val="0"/>
      </rPr>
      <t>廖桂求</t>
    </r>
    <r>
      <rPr>
        <sz val="12"/>
        <rFont val="Nimbus Roman No9 L"/>
        <family val="2"/>
      </rPr>
      <t xml:space="preserve">
13469123498</t>
    </r>
  </si>
  <si>
    <r>
      <rPr>
        <sz val="12"/>
        <rFont val="宋体"/>
        <family val="0"/>
      </rPr>
      <t>衡阳县灵瑞寺粮库家属房</t>
    </r>
  </si>
  <si>
    <r>
      <t>立项批复：蒸发改</t>
    </r>
    <r>
      <rPr>
        <sz val="12"/>
        <rFont val="Nimbus Roman No9 L"/>
        <family val="2"/>
      </rPr>
      <t>[2022]71</t>
    </r>
    <r>
      <rPr>
        <sz val="12"/>
        <rFont val="宋体"/>
        <family val="0"/>
      </rPr>
      <t>号</t>
    </r>
    <r>
      <rPr>
        <sz val="12"/>
        <rFont val="Nimbus Roman No9 L"/>
        <family val="2"/>
      </rPr>
      <t xml:space="preserve">
</t>
    </r>
    <r>
      <rPr>
        <sz val="12"/>
        <rFont val="宋体"/>
        <family val="0"/>
      </rPr>
      <t>初设批复：蒸建设</t>
    </r>
    <r>
      <rPr>
        <sz val="12"/>
        <rFont val="Nimbus Roman No9 L"/>
        <family val="2"/>
      </rPr>
      <t>[2022]46</t>
    </r>
    <r>
      <rPr>
        <sz val="12"/>
        <rFont val="宋体"/>
        <family val="0"/>
      </rPr>
      <t>号</t>
    </r>
    <r>
      <rPr>
        <sz val="12"/>
        <rFont val="Nimbus Roman No9 L"/>
        <family val="2"/>
      </rPr>
      <t xml:space="preserve">
</t>
    </r>
    <r>
      <rPr>
        <sz val="12"/>
        <rFont val="宋体"/>
        <family val="0"/>
      </rPr>
      <t>概算批复：蒸发改【</t>
    </r>
    <r>
      <rPr>
        <sz val="12"/>
        <rFont val="Nimbus Roman No9 L"/>
        <family val="2"/>
      </rPr>
      <t>2022</t>
    </r>
    <r>
      <rPr>
        <sz val="12"/>
        <rFont val="宋体"/>
        <family val="0"/>
      </rPr>
      <t>】</t>
    </r>
    <r>
      <rPr>
        <sz val="12"/>
        <rFont val="Nimbus Roman No9 L"/>
        <family val="2"/>
      </rPr>
      <t>063</t>
    </r>
    <r>
      <rPr>
        <sz val="12"/>
        <rFont val="宋体"/>
        <family val="0"/>
      </rPr>
      <t>号</t>
    </r>
    <r>
      <rPr>
        <sz val="12"/>
        <rFont val="Nimbus Roman No9 L"/>
        <family val="2"/>
      </rPr>
      <t xml:space="preserve">
</t>
    </r>
    <r>
      <rPr>
        <sz val="12"/>
        <rFont val="宋体"/>
        <family val="0"/>
      </rPr>
      <t>施工许可证：</t>
    </r>
    <r>
      <rPr>
        <sz val="12"/>
        <rFont val="Nimbus Roman No9 L"/>
        <family val="2"/>
      </rPr>
      <t>430421202306250102</t>
    </r>
  </si>
  <si>
    <t>2210-4304
21-04-01-959800</t>
  </si>
  <si>
    <r>
      <rPr>
        <sz val="12"/>
        <color indexed="8"/>
        <rFont val="宋体"/>
        <family val="0"/>
      </rPr>
      <t>衡南县</t>
    </r>
  </si>
  <si>
    <r>
      <rPr>
        <sz val="12"/>
        <color indexed="8"/>
        <rFont val="宋体"/>
        <family val="0"/>
      </rPr>
      <t>衡南县向阳桥街道供销小区、税务小区老旧小区改造配套基础设施建设项目</t>
    </r>
  </si>
  <si>
    <r>
      <t>涉及改造小区</t>
    </r>
    <r>
      <rPr>
        <sz val="12"/>
        <color indexed="8"/>
        <rFont val="Nimbus Roman No9 L"/>
        <family val="2"/>
      </rPr>
      <t>2</t>
    </r>
    <r>
      <rPr>
        <sz val="12"/>
        <color indexed="8"/>
        <rFont val="宋体"/>
        <family val="0"/>
      </rPr>
      <t>个、建设任务</t>
    </r>
    <r>
      <rPr>
        <sz val="12"/>
        <color indexed="8"/>
        <rFont val="Nimbus Roman No9 L"/>
        <family val="2"/>
      </rPr>
      <t>366</t>
    </r>
    <r>
      <rPr>
        <sz val="12"/>
        <color indexed="8"/>
        <rFont val="宋体"/>
        <family val="0"/>
      </rPr>
      <t>户（套）。建设内容包括：敷设排水管网：</t>
    </r>
    <r>
      <rPr>
        <sz val="12"/>
        <color indexed="8"/>
        <rFont val="Nimbus Roman No9 L"/>
        <family val="2"/>
      </rPr>
      <t>400</t>
    </r>
    <r>
      <rPr>
        <sz val="12"/>
        <color indexed="8"/>
        <rFont val="宋体"/>
        <family val="0"/>
      </rPr>
      <t>米；小区道路长</t>
    </r>
    <r>
      <rPr>
        <sz val="12"/>
        <color indexed="8"/>
        <rFont val="Nimbus Roman No9 L"/>
        <family val="2"/>
      </rPr>
      <t>750</t>
    </r>
    <r>
      <rPr>
        <sz val="12"/>
        <color indexed="8"/>
        <rFont val="宋体"/>
        <family val="0"/>
      </rPr>
      <t>米；围墙、围栏等面积</t>
    </r>
    <r>
      <rPr>
        <sz val="12"/>
        <color indexed="8"/>
        <rFont val="Nimbus Roman No9 L"/>
        <family val="2"/>
      </rPr>
      <t>3980</t>
    </r>
    <r>
      <rPr>
        <sz val="12"/>
        <color indexed="8"/>
        <rFont val="宋体"/>
        <family val="0"/>
      </rPr>
      <t>平方米；道路黑化：</t>
    </r>
    <r>
      <rPr>
        <sz val="12"/>
        <color indexed="8"/>
        <rFont val="Nimbus Roman No9 L"/>
        <family val="2"/>
      </rPr>
      <t>19490</t>
    </r>
    <r>
      <rPr>
        <sz val="12"/>
        <color indexed="8"/>
        <rFont val="宋体"/>
        <family val="0"/>
      </rPr>
      <t>㎡；增设太阳能路灯：</t>
    </r>
    <r>
      <rPr>
        <sz val="12"/>
        <color indexed="8"/>
        <rFont val="Nimbus Roman No9 L"/>
        <family val="2"/>
      </rPr>
      <t>184</t>
    </r>
    <r>
      <rPr>
        <sz val="12"/>
        <color indexed="8"/>
        <rFont val="宋体"/>
        <family val="0"/>
      </rPr>
      <t>盏；绿化种植：</t>
    </r>
    <r>
      <rPr>
        <sz val="12"/>
        <color indexed="8"/>
        <rFont val="Nimbus Roman No9 L"/>
        <family val="2"/>
      </rPr>
      <t>1200</t>
    </r>
    <r>
      <rPr>
        <sz val="12"/>
        <color indexed="8"/>
        <rFont val="宋体"/>
        <family val="0"/>
      </rPr>
      <t>株；安装路沿石：</t>
    </r>
    <r>
      <rPr>
        <sz val="12"/>
        <color indexed="8"/>
        <rFont val="Nimbus Roman No9 L"/>
        <family val="2"/>
      </rPr>
      <t>2600</t>
    </r>
    <r>
      <rPr>
        <sz val="12"/>
        <color indexed="8"/>
        <rFont val="宋体"/>
        <family val="0"/>
      </rPr>
      <t>米；铺设行人道麻石地面：</t>
    </r>
    <r>
      <rPr>
        <sz val="12"/>
        <color indexed="8"/>
        <rFont val="Nimbus Roman No9 L"/>
        <family val="2"/>
      </rPr>
      <t>3700</t>
    </r>
    <r>
      <rPr>
        <sz val="12"/>
        <color indexed="8"/>
        <rFont val="宋体"/>
        <family val="0"/>
      </rPr>
      <t>㎡；原砼地面破损修复：</t>
    </r>
    <r>
      <rPr>
        <sz val="12"/>
        <color indexed="8"/>
        <rFont val="Nimbus Roman No9 L"/>
        <family val="2"/>
      </rPr>
      <t>1800</t>
    </r>
    <r>
      <rPr>
        <sz val="12"/>
        <color indexed="8"/>
        <rFont val="宋体"/>
        <family val="0"/>
      </rPr>
      <t>㎡；铺设道砖：</t>
    </r>
    <r>
      <rPr>
        <sz val="12"/>
        <color indexed="8"/>
        <rFont val="Nimbus Roman No9 L"/>
        <family val="2"/>
      </rPr>
      <t>3900</t>
    </r>
    <r>
      <rPr>
        <sz val="12"/>
        <color indexed="8"/>
        <rFont val="宋体"/>
        <family val="0"/>
      </rPr>
      <t>㎡；增设勾臂式封闭垃圾斗：</t>
    </r>
    <r>
      <rPr>
        <sz val="12"/>
        <color indexed="8"/>
        <rFont val="Nimbus Roman No9 L"/>
        <family val="2"/>
      </rPr>
      <t>36</t>
    </r>
    <r>
      <rPr>
        <sz val="12"/>
        <color indexed="8"/>
        <rFont val="宋体"/>
        <family val="0"/>
      </rPr>
      <t>个；增设果皮箱：</t>
    </r>
    <r>
      <rPr>
        <sz val="12"/>
        <color indexed="8"/>
        <rFont val="Nimbus Roman No9 L"/>
        <family val="2"/>
      </rPr>
      <t>118</t>
    </r>
    <r>
      <rPr>
        <sz val="12"/>
        <color indexed="8"/>
        <rFont val="宋体"/>
        <family val="0"/>
      </rPr>
      <t>个；新建公厕：</t>
    </r>
    <r>
      <rPr>
        <sz val="12"/>
        <color indexed="8"/>
        <rFont val="Nimbus Roman No9 L"/>
        <family val="2"/>
      </rPr>
      <t>1</t>
    </r>
    <r>
      <rPr>
        <sz val="12"/>
        <color indexed="8"/>
        <rFont val="宋体"/>
        <family val="0"/>
      </rPr>
      <t>座等配套基础设施。</t>
    </r>
  </si>
  <si>
    <r>
      <rPr>
        <sz val="12"/>
        <color indexed="8"/>
        <rFont val="宋体"/>
        <family val="0"/>
      </rPr>
      <t>衡南县向阳桥街道办事处</t>
    </r>
  </si>
  <si>
    <r>
      <rPr>
        <sz val="12"/>
        <color indexed="8"/>
        <rFont val="宋体"/>
        <family val="0"/>
      </rPr>
      <t>石伟</t>
    </r>
    <r>
      <rPr>
        <sz val="12"/>
        <color indexed="8"/>
        <rFont val="Nimbus Roman No9 L"/>
        <family val="2"/>
      </rPr>
      <t xml:space="preserve">
18944994333</t>
    </r>
  </si>
  <si>
    <r>
      <rPr>
        <sz val="12"/>
        <color indexed="8"/>
        <rFont val="宋体"/>
        <family val="0"/>
      </rPr>
      <t>衡南县人民政府办公室</t>
    </r>
  </si>
  <si>
    <r>
      <rPr>
        <sz val="12"/>
        <color indexed="8"/>
        <rFont val="宋体"/>
        <family val="0"/>
      </rPr>
      <t>唐敏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Nimbus Roman No9 L"/>
        <family val="2"/>
      </rPr>
      <t>18173401356</t>
    </r>
  </si>
  <si>
    <r>
      <rPr>
        <sz val="12"/>
        <color indexed="8"/>
        <rFont val="宋体"/>
        <family val="0"/>
      </rPr>
      <t>供销小区、税务小区</t>
    </r>
  </si>
  <si>
    <r>
      <rPr>
        <sz val="12"/>
        <rFont val="宋体"/>
        <family val="0"/>
      </rPr>
      <t>立项批复：清发改审（</t>
    </r>
    <r>
      <rPr>
        <sz val="12"/>
        <color indexed="8"/>
        <rFont val="Nimbus Roman No9 L"/>
        <family val="2"/>
      </rPr>
      <t>2021</t>
    </r>
    <r>
      <rPr>
        <sz val="12"/>
        <color indexed="8"/>
        <rFont val="宋体"/>
        <family val="0"/>
      </rPr>
      <t>）</t>
    </r>
    <r>
      <rPr>
        <sz val="12"/>
        <color indexed="8"/>
        <rFont val="Nimbus Roman No9 L"/>
        <family val="2"/>
      </rPr>
      <t>149</t>
    </r>
    <r>
      <rPr>
        <sz val="12"/>
        <color indexed="8"/>
        <rFont val="宋体"/>
        <family val="0"/>
      </rPr>
      <t>号；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宋体"/>
        <family val="0"/>
      </rPr>
      <t>初设批复：清住建初设字（</t>
    </r>
    <r>
      <rPr>
        <sz val="12"/>
        <color indexed="8"/>
        <rFont val="Nimbus Roman No9 L"/>
        <family val="2"/>
      </rPr>
      <t>2022</t>
    </r>
    <r>
      <rPr>
        <sz val="12"/>
        <color indexed="8"/>
        <rFont val="宋体"/>
        <family val="0"/>
      </rPr>
      <t>）</t>
    </r>
    <r>
      <rPr>
        <sz val="12"/>
        <color indexed="8"/>
        <rFont val="Nimbus Roman No9 L"/>
        <family val="2"/>
      </rPr>
      <t>036</t>
    </r>
    <r>
      <rPr>
        <sz val="12"/>
        <color indexed="8"/>
        <rFont val="宋体"/>
        <family val="0"/>
      </rPr>
      <t>号；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宋体"/>
        <family val="0"/>
      </rPr>
      <t>概算批复：清发改审（</t>
    </r>
    <r>
      <rPr>
        <sz val="12"/>
        <color indexed="8"/>
        <rFont val="Nimbus Roman No9 L"/>
        <family val="2"/>
      </rPr>
      <t>2023</t>
    </r>
    <r>
      <rPr>
        <sz val="12"/>
        <color indexed="8"/>
        <rFont val="宋体"/>
        <family val="0"/>
      </rPr>
      <t>）</t>
    </r>
    <r>
      <rPr>
        <sz val="12"/>
        <color indexed="8"/>
        <rFont val="Nimbus Roman No9 L"/>
        <family val="2"/>
      </rPr>
      <t>71</t>
    </r>
    <r>
      <rPr>
        <sz val="12"/>
        <color indexed="8"/>
        <rFont val="宋体"/>
        <family val="0"/>
      </rPr>
      <t>号；</t>
    </r>
    <r>
      <rPr>
        <sz val="12"/>
        <color indexed="8"/>
        <rFont val="Nimbus Roman No9 L"/>
        <family val="2"/>
      </rPr>
      <t xml:space="preserve">                                                                     </t>
    </r>
    <r>
      <rPr>
        <sz val="12"/>
        <color indexed="8"/>
        <rFont val="宋体"/>
        <family val="0"/>
      </rPr>
      <t>施工许可证：</t>
    </r>
    <r>
      <rPr>
        <sz val="12"/>
        <color indexed="8"/>
        <rFont val="Nimbus Roman No9 L"/>
        <family val="2"/>
      </rPr>
      <t>430422202303270029</t>
    </r>
  </si>
  <si>
    <t>2111-430422-04-02-790915</t>
  </si>
  <si>
    <r>
      <rPr>
        <sz val="12"/>
        <rFont val="宋体"/>
        <family val="0"/>
      </rPr>
      <t>衡东县</t>
    </r>
  </si>
  <si>
    <r>
      <rPr>
        <sz val="12"/>
        <rFont val="宋体"/>
        <family val="0"/>
      </rPr>
      <t>衡东县衡岳北路农业局属优惠房及集资建房老旧小区等</t>
    </r>
    <r>
      <rPr>
        <sz val="12"/>
        <rFont val="Nimbus Roman No9 L"/>
        <family val="2"/>
      </rPr>
      <t>11</t>
    </r>
    <r>
      <rPr>
        <sz val="12"/>
        <rFont val="宋体"/>
        <family val="0"/>
      </rPr>
      <t>个老旧小区配套基础设施建设项目（燃气等管网改造）</t>
    </r>
  </si>
  <si>
    <r>
      <rPr>
        <sz val="12"/>
        <rFont val="宋体"/>
        <family val="0"/>
      </rPr>
      <t>主要建设内容包括：小区燃气庭院管改造包括更换管线</t>
    </r>
    <r>
      <rPr>
        <sz val="12"/>
        <rFont val="Nimbus Roman No9 L"/>
        <family val="2"/>
      </rPr>
      <t>3400m</t>
    </r>
    <r>
      <rPr>
        <sz val="12"/>
        <rFont val="宋体"/>
        <family val="0"/>
      </rPr>
      <t>、更换球阀</t>
    </r>
    <r>
      <rPr>
        <sz val="12"/>
        <rFont val="Nimbus Roman No9 L"/>
        <family val="2"/>
      </rPr>
      <t>378</t>
    </r>
    <r>
      <rPr>
        <sz val="12"/>
        <rFont val="宋体"/>
        <family val="0"/>
      </rPr>
      <t>个、更换调压箱</t>
    </r>
    <r>
      <rPr>
        <sz val="12"/>
        <rFont val="Nimbus Roman No9 L"/>
        <family val="2"/>
      </rPr>
      <t>1</t>
    </r>
    <r>
      <rPr>
        <sz val="12"/>
        <rFont val="宋体"/>
        <family val="0"/>
      </rPr>
      <t>个，小区燃气立管改造</t>
    </r>
    <r>
      <rPr>
        <sz val="12"/>
        <rFont val="Nimbus Roman No9 L"/>
        <family val="2"/>
      </rPr>
      <t>1209</t>
    </r>
    <r>
      <rPr>
        <sz val="12"/>
        <rFont val="宋体"/>
        <family val="0"/>
      </rPr>
      <t>户，改造小区的供水管网</t>
    </r>
    <r>
      <rPr>
        <sz val="12"/>
        <rFont val="Nimbus Roman No9 L"/>
        <family val="2"/>
      </rPr>
      <t>3000m</t>
    </r>
    <r>
      <rPr>
        <sz val="12"/>
        <rFont val="宋体"/>
        <family val="0"/>
      </rPr>
      <t>。</t>
    </r>
  </si>
  <si>
    <r>
      <rPr>
        <sz val="12"/>
        <rFont val="宋体"/>
        <family val="0"/>
      </rPr>
      <t>衡东县住房和城乡建设局</t>
    </r>
  </si>
  <si>
    <r>
      <rPr>
        <sz val="12"/>
        <rFont val="宋体"/>
        <family val="0"/>
      </rPr>
      <t>谷建辉</t>
    </r>
    <r>
      <rPr>
        <sz val="12"/>
        <rFont val="Nimbus Roman No9 L"/>
        <family val="2"/>
      </rPr>
      <t xml:space="preserve">
13574786067</t>
    </r>
  </si>
  <si>
    <r>
      <rPr>
        <sz val="12"/>
        <rFont val="宋体"/>
        <family val="0"/>
      </rPr>
      <t>衡东县人民政府</t>
    </r>
  </si>
  <si>
    <r>
      <rPr>
        <sz val="12"/>
        <rFont val="宋体"/>
        <family val="0"/>
      </rPr>
      <t>聂小华</t>
    </r>
    <r>
      <rPr>
        <sz val="12"/>
        <rFont val="Nimbus Roman No9 L"/>
        <family val="2"/>
      </rPr>
      <t xml:space="preserve">
13974705265</t>
    </r>
  </si>
  <si>
    <r>
      <rPr>
        <sz val="12"/>
        <rFont val="宋体"/>
        <family val="0"/>
      </rPr>
      <t>衡岳北路农业局属优惠房及集资建房老旧小区、向阳路荣桓图书馆后优惠房及集资资建房老旧小区、衡东一中前优惠售房老旧小区、衡东大道副食公司优惠房老旧小区、机油泵厂职工宿舍集资房老旧小区、文明西路纪委集资房老旧小区、衡岳北路城关镇集资房老旧小区、人民路公安局集资房老旧小区、人民路组织部集资房老旧小区、衡东大道东路富丽华老旧小区、丽都路嘉兴园老旧小区</t>
    </r>
  </si>
  <si>
    <r>
      <t>2020</t>
    </r>
    <r>
      <rPr>
        <sz val="12"/>
        <rFont val="宋体"/>
        <family val="0"/>
      </rPr>
      <t>年</t>
    </r>
  </si>
  <si>
    <r>
      <rPr>
        <sz val="12"/>
        <rFont val="宋体"/>
        <family val="0"/>
      </rPr>
      <t>立项批复：东发改批【</t>
    </r>
    <r>
      <rPr>
        <sz val="12"/>
        <rFont val="Nimbus Roman No9 L"/>
        <family val="2"/>
      </rPr>
      <t>2022</t>
    </r>
    <r>
      <rPr>
        <sz val="12"/>
        <rFont val="宋体"/>
        <family val="0"/>
      </rPr>
      <t>】</t>
    </r>
    <r>
      <rPr>
        <sz val="12"/>
        <rFont val="Nimbus Roman No9 L"/>
        <family val="2"/>
      </rPr>
      <t>44</t>
    </r>
    <r>
      <rPr>
        <sz val="12"/>
        <rFont val="宋体"/>
        <family val="0"/>
      </rPr>
      <t>号</t>
    </r>
    <r>
      <rPr>
        <sz val="12"/>
        <rFont val="Nimbus Roman No9 L"/>
        <family val="2"/>
      </rPr>
      <t xml:space="preserve">
</t>
    </r>
    <r>
      <rPr>
        <sz val="12"/>
        <rFont val="宋体"/>
        <family val="0"/>
      </rPr>
      <t>初设批复：东建初审【</t>
    </r>
    <r>
      <rPr>
        <sz val="12"/>
        <rFont val="Nimbus Roman No9 L"/>
        <family val="2"/>
      </rPr>
      <t>2022</t>
    </r>
    <r>
      <rPr>
        <sz val="12"/>
        <rFont val="宋体"/>
        <family val="0"/>
      </rPr>
      <t>】</t>
    </r>
    <r>
      <rPr>
        <sz val="12"/>
        <rFont val="Nimbus Roman No9 L"/>
        <family val="2"/>
      </rPr>
      <t>22</t>
    </r>
    <r>
      <rPr>
        <sz val="12"/>
        <rFont val="宋体"/>
        <family val="0"/>
      </rPr>
      <t>号</t>
    </r>
    <r>
      <rPr>
        <sz val="12"/>
        <rFont val="Nimbus Roman No9 L"/>
        <family val="2"/>
      </rPr>
      <t xml:space="preserve">
</t>
    </r>
    <r>
      <rPr>
        <sz val="12"/>
        <rFont val="宋体"/>
        <family val="0"/>
      </rPr>
      <t>概算批复：东发改概【</t>
    </r>
    <r>
      <rPr>
        <sz val="12"/>
        <rFont val="Nimbus Roman No9 L"/>
        <family val="2"/>
      </rPr>
      <t>2023</t>
    </r>
    <r>
      <rPr>
        <sz val="12"/>
        <rFont val="宋体"/>
        <family val="0"/>
      </rPr>
      <t>】</t>
    </r>
    <r>
      <rPr>
        <sz val="12"/>
        <rFont val="Nimbus Roman No9 L"/>
        <family val="2"/>
      </rPr>
      <t>18</t>
    </r>
    <r>
      <rPr>
        <sz val="12"/>
        <rFont val="宋体"/>
        <family val="0"/>
      </rPr>
      <t>号</t>
    </r>
    <r>
      <rPr>
        <sz val="12"/>
        <rFont val="Nimbus Roman No9 L"/>
        <family val="2"/>
      </rPr>
      <t xml:space="preserve">
</t>
    </r>
    <r>
      <rPr>
        <sz val="12"/>
        <rFont val="宋体"/>
        <family val="0"/>
      </rPr>
      <t>施工许可证：</t>
    </r>
    <r>
      <rPr>
        <sz val="12"/>
        <rFont val="Nimbus Roman No9 L"/>
        <family val="2"/>
      </rPr>
      <t>430424202307130201</t>
    </r>
  </si>
  <si>
    <t>2209-430424-04-01-364957</t>
  </si>
  <si>
    <r>
      <rPr>
        <sz val="12"/>
        <color indexed="8"/>
        <rFont val="宋体"/>
        <family val="0"/>
      </rPr>
      <t>衡山县</t>
    </r>
  </si>
  <si>
    <r>
      <rPr>
        <sz val="12"/>
        <color indexed="8"/>
        <rFont val="宋体"/>
        <family val="0"/>
      </rPr>
      <t>衡山县航运公司家属院老旧小区配套基础设施改造项目</t>
    </r>
  </si>
  <si>
    <r>
      <rPr>
        <sz val="12"/>
        <color indexed="8"/>
        <rFont val="宋体"/>
        <family val="0"/>
      </rPr>
      <t>改建</t>
    </r>
  </si>
  <si>
    <r>
      <rPr>
        <sz val="12"/>
        <color indexed="8"/>
        <rFont val="宋体"/>
        <family val="0"/>
      </rPr>
      <t>涉及改造小区</t>
    </r>
    <r>
      <rPr>
        <sz val="12"/>
        <color indexed="8"/>
        <rFont val="Nimbus Roman No9 L"/>
        <family val="2"/>
      </rPr>
      <t>1</t>
    </r>
    <r>
      <rPr>
        <sz val="12"/>
        <color indexed="8"/>
        <rFont val="宋体"/>
        <family val="0"/>
      </rPr>
      <t>个，建设任务</t>
    </r>
    <r>
      <rPr>
        <sz val="12"/>
        <color indexed="8"/>
        <rFont val="Nimbus Roman No9 L"/>
        <family val="2"/>
      </rPr>
      <t>66</t>
    </r>
    <r>
      <rPr>
        <sz val="12"/>
        <color indexed="8"/>
        <rFont val="宋体"/>
        <family val="0"/>
      </rPr>
      <t>户，改造道路</t>
    </r>
    <r>
      <rPr>
        <sz val="12"/>
        <color indexed="8"/>
        <rFont val="Nimbus Roman No9 L"/>
        <family val="2"/>
      </rPr>
      <t>7000</t>
    </r>
    <r>
      <rPr>
        <sz val="12"/>
        <color indexed="8"/>
        <rFont val="宋体"/>
        <family val="0"/>
      </rPr>
      <t>平方米，新增停车位</t>
    </r>
    <r>
      <rPr>
        <sz val="12"/>
        <color indexed="8"/>
        <rFont val="Nimbus Roman No9 L"/>
        <family val="2"/>
      </rPr>
      <t>32</t>
    </r>
    <r>
      <rPr>
        <sz val="12"/>
        <color indexed="8"/>
        <rFont val="宋体"/>
        <family val="0"/>
      </rPr>
      <t>个，供水管网改造</t>
    </r>
    <r>
      <rPr>
        <sz val="12"/>
        <color indexed="8"/>
        <rFont val="Nimbus Roman No9 L"/>
        <family val="2"/>
      </rPr>
      <t>1.5</t>
    </r>
    <r>
      <rPr>
        <sz val="12"/>
        <color indexed="8"/>
        <rFont val="宋体"/>
        <family val="0"/>
      </rPr>
      <t>千米；排水管网改造</t>
    </r>
    <r>
      <rPr>
        <sz val="12"/>
        <color indexed="8"/>
        <rFont val="Nimbus Roman No9 L"/>
        <family val="2"/>
      </rPr>
      <t>2.6</t>
    </r>
    <r>
      <rPr>
        <sz val="12"/>
        <color indexed="8"/>
        <rFont val="宋体"/>
        <family val="0"/>
      </rPr>
      <t>千米；垃圾收集站</t>
    </r>
    <r>
      <rPr>
        <sz val="12"/>
        <color indexed="8"/>
        <rFont val="Nimbus Roman No9 L"/>
        <family val="2"/>
      </rPr>
      <t>1</t>
    </r>
    <r>
      <rPr>
        <sz val="12"/>
        <color indexed="8"/>
        <rFont val="宋体"/>
        <family val="0"/>
      </rPr>
      <t>个。</t>
    </r>
  </si>
  <si>
    <r>
      <rPr>
        <sz val="12"/>
        <color indexed="8"/>
        <rFont val="宋体"/>
        <family val="0"/>
      </rPr>
      <t>衡山县市政公用事业服务中心</t>
    </r>
  </si>
  <si>
    <r>
      <rPr>
        <sz val="12"/>
        <color indexed="8"/>
        <rFont val="宋体"/>
        <family val="0"/>
      </rPr>
      <t>吴明峰</t>
    </r>
    <r>
      <rPr>
        <sz val="12"/>
        <color indexed="8"/>
        <rFont val="Nimbus Roman No9 L"/>
        <family val="2"/>
      </rPr>
      <t>15211495178</t>
    </r>
  </si>
  <si>
    <r>
      <rPr>
        <sz val="12"/>
        <color indexed="8"/>
        <rFont val="宋体"/>
        <family val="0"/>
      </rPr>
      <t>住建局</t>
    </r>
  </si>
  <si>
    <r>
      <rPr>
        <sz val="12"/>
        <color indexed="8"/>
        <rFont val="宋体"/>
        <family val="0"/>
      </rPr>
      <t>李伟</t>
    </r>
    <r>
      <rPr>
        <sz val="12"/>
        <color indexed="8"/>
        <rFont val="Nimbus Roman No9 L"/>
        <family val="2"/>
      </rPr>
      <t>13575255946</t>
    </r>
  </si>
  <si>
    <r>
      <rPr>
        <sz val="12"/>
        <color indexed="8"/>
        <rFont val="宋体"/>
        <family val="0"/>
      </rPr>
      <t>航运公司家属院</t>
    </r>
  </si>
  <si>
    <r>
      <t>2023</t>
    </r>
    <r>
      <rPr>
        <sz val="12"/>
        <color indexed="8"/>
        <rFont val="宋体"/>
        <family val="0"/>
      </rPr>
      <t>年</t>
    </r>
  </si>
  <si>
    <r>
      <t>立项批复：山发改【</t>
    </r>
    <r>
      <rPr>
        <sz val="12"/>
        <color indexed="8"/>
        <rFont val="Nimbus Roman No9 L"/>
        <family val="2"/>
      </rPr>
      <t>2022</t>
    </r>
    <r>
      <rPr>
        <sz val="12"/>
        <color indexed="8"/>
        <rFont val="宋体"/>
        <family val="0"/>
      </rPr>
      <t>】</t>
    </r>
    <r>
      <rPr>
        <sz val="12"/>
        <color indexed="8"/>
        <rFont val="Nimbus Roman No9 L"/>
        <family val="2"/>
      </rPr>
      <t>144</t>
    </r>
    <r>
      <rPr>
        <sz val="12"/>
        <color indexed="8"/>
        <rFont val="宋体"/>
        <family val="0"/>
      </rPr>
      <t>号</t>
    </r>
    <r>
      <rPr>
        <sz val="12"/>
        <color indexed="8"/>
        <rFont val="Nimbus Roman No9 L"/>
        <family val="2"/>
      </rPr>
      <t xml:space="preserve">         
</t>
    </r>
    <r>
      <rPr>
        <sz val="12"/>
        <color indexed="8"/>
        <rFont val="宋体"/>
        <family val="0"/>
      </rPr>
      <t>初设批复：山建初设【</t>
    </r>
    <r>
      <rPr>
        <sz val="12"/>
        <color indexed="8"/>
        <rFont val="Nimbus Roman No9 L"/>
        <family val="2"/>
      </rPr>
      <t>2023</t>
    </r>
    <r>
      <rPr>
        <sz val="12"/>
        <color indexed="8"/>
        <rFont val="宋体"/>
        <family val="0"/>
      </rPr>
      <t>】</t>
    </r>
    <r>
      <rPr>
        <sz val="12"/>
        <color indexed="8"/>
        <rFont val="Nimbus Roman No9 L"/>
        <family val="2"/>
      </rPr>
      <t>12</t>
    </r>
    <r>
      <rPr>
        <sz val="12"/>
        <color indexed="8"/>
        <rFont val="宋体"/>
        <family val="0"/>
      </rPr>
      <t>号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宋体"/>
        <family val="0"/>
      </rPr>
      <t>概算批复：山发改【</t>
    </r>
    <r>
      <rPr>
        <sz val="12"/>
        <color indexed="8"/>
        <rFont val="Nimbus Roman No9 L"/>
        <family val="2"/>
      </rPr>
      <t xml:space="preserve"> 2023</t>
    </r>
    <r>
      <rPr>
        <sz val="12"/>
        <color indexed="8"/>
        <rFont val="宋体"/>
        <family val="0"/>
      </rPr>
      <t>】</t>
    </r>
    <r>
      <rPr>
        <sz val="12"/>
        <color indexed="8"/>
        <rFont val="Nimbus Roman No9 L"/>
        <family val="2"/>
      </rPr>
      <t>71</t>
    </r>
    <r>
      <rPr>
        <sz val="12"/>
        <color indexed="8"/>
        <rFont val="宋体"/>
        <family val="0"/>
      </rPr>
      <t>号</t>
    </r>
    <r>
      <rPr>
        <sz val="12"/>
        <color indexed="8"/>
        <rFont val="Nimbus Roman No9 L"/>
        <family val="2"/>
      </rPr>
      <t xml:space="preserve">     
</t>
    </r>
    <r>
      <rPr>
        <sz val="12"/>
        <color indexed="8"/>
        <rFont val="宋体"/>
        <family val="0"/>
      </rPr>
      <t>施工许可证：</t>
    </r>
    <r>
      <rPr>
        <sz val="12"/>
        <color indexed="8"/>
        <rFont val="Nimbus Roman No9 L"/>
        <family val="2"/>
      </rPr>
      <t>430423202306066008</t>
    </r>
  </si>
  <si>
    <t>2210-430423-04-01-592718</t>
  </si>
  <si>
    <r>
      <rPr>
        <sz val="12"/>
        <color indexed="8"/>
        <rFont val="宋体"/>
        <family val="0"/>
      </rPr>
      <t>南岳区</t>
    </r>
  </si>
  <si>
    <r>
      <rPr>
        <sz val="12"/>
        <color indexed="8"/>
        <rFont val="宋体"/>
        <family val="0"/>
      </rPr>
      <t>南岳区衡岳片区老旧小区改造配套基础设施建设工程</t>
    </r>
  </si>
  <si>
    <r>
      <rPr>
        <sz val="12"/>
        <color indexed="8"/>
        <rFont val="宋体"/>
        <family val="0"/>
      </rPr>
      <t>城镇老旧小区改造</t>
    </r>
  </si>
  <si>
    <r>
      <rPr>
        <sz val="12"/>
        <color indexed="8"/>
        <rFont val="宋体"/>
        <family val="0"/>
      </rPr>
      <t>共涉及改造小区</t>
    </r>
    <r>
      <rPr>
        <sz val="12"/>
        <color indexed="8"/>
        <rFont val="Nimbus Roman No9 L"/>
        <family val="2"/>
      </rPr>
      <t>6</t>
    </r>
    <r>
      <rPr>
        <sz val="12"/>
        <color indexed="8"/>
        <rFont val="宋体"/>
        <family val="0"/>
      </rPr>
      <t>个，建设任务楼栋</t>
    </r>
    <r>
      <rPr>
        <sz val="12"/>
        <color indexed="8"/>
        <rFont val="Nimbus Roman No9 L"/>
        <family val="2"/>
      </rPr>
      <t>17</t>
    </r>
    <r>
      <rPr>
        <sz val="12"/>
        <color indexed="8"/>
        <rFont val="宋体"/>
        <family val="0"/>
      </rPr>
      <t>栋</t>
    </r>
    <r>
      <rPr>
        <sz val="12"/>
        <color indexed="8"/>
        <rFont val="Nimbus Roman No9 L"/>
        <family val="2"/>
      </rPr>
      <t>342</t>
    </r>
    <r>
      <rPr>
        <sz val="12"/>
        <color indexed="8"/>
        <rFont val="宋体"/>
        <family val="0"/>
      </rPr>
      <t>户。基础设施部分：挖除现状破损混凝土面积</t>
    </r>
    <r>
      <rPr>
        <sz val="12"/>
        <color indexed="8"/>
        <rFont val="Nimbus Roman No9 L"/>
        <family val="2"/>
      </rPr>
      <t>13893</t>
    </r>
    <r>
      <rPr>
        <sz val="12"/>
        <color indexed="8"/>
        <rFont val="宋体"/>
        <family val="0"/>
      </rPr>
      <t>平方米；小区道路改造工程</t>
    </r>
    <r>
      <rPr>
        <sz val="12"/>
        <color indexed="8"/>
        <rFont val="Nimbus Roman No9 L"/>
        <family val="2"/>
      </rPr>
      <t>13376.70</t>
    </r>
    <r>
      <rPr>
        <sz val="12"/>
        <color indexed="8"/>
        <rFont val="宋体"/>
        <family val="0"/>
      </rPr>
      <t>平方米；供水管道改造</t>
    </r>
    <r>
      <rPr>
        <sz val="12"/>
        <color indexed="8"/>
        <rFont val="Nimbus Roman No9 L"/>
        <family val="2"/>
      </rPr>
      <t>1943</t>
    </r>
    <r>
      <rPr>
        <sz val="12"/>
        <color indexed="8"/>
        <rFont val="宋体"/>
        <family val="0"/>
      </rPr>
      <t>米、供电管线改造</t>
    </r>
    <r>
      <rPr>
        <sz val="12"/>
        <color indexed="8"/>
        <rFont val="Nimbus Roman No9 L"/>
        <family val="2"/>
      </rPr>
      <t>1023</t>
    </r>
    <r>
      <rPr>
        <sz val="12"/>
        <color indexed="8"/>
        <rFont val="宋体"/>
        <family val="0"/>
      </rPr>
      <t>米、供气管道改造</t>
    </r>
    <r>
      <rPr>
        <sz val="12"/>
        <color indexed="8"/>
        <rFont val="Nimbus Roman No9 L"/>
        <family val="2"/>
      </rPr>
      <t>1500</t>
    </r>
    <r>
      <rPr>
        <sz val="12"/>
        <color indexed="8"/>
        <rFont val="宋体"/>
        <family val="0"/>
      </rPr>
      <t>米、雨污管道改造</t>
    </r>
    <r>
      <rPr>
        <sz val="12"/>
        <color indexed="8"/>
        <rFont val="Nimbus Roman No9 L"/>
        <family val="2"/>
      </rPr>
      <t>2142</t>
    </r>
    <r>
      <rPr>
        <sz val="12"/>
        <color indexed="8"/>
        <rFont val="宋体"/>
        <family val="0"/>
      </rPr>
      <t>米、通信管线改造</t>
    </r>
    <r>
      <rPr>
        <sz val="12"/>
        <color indexed="8"/>
        <rFont val="Nimbus Roman No9 L"/>
        <family val="2"/>
      </rPr>
      <t>987</t>
    </r>
    <r>
      <rPr>
        <sz val="12"/>
        <color indexed="8"/>
        <rFont val="宋体"/>
        <family val="0"/>
      </rPr>
      <t>米；增设太阳能路灯</t>
    </r>
    <r>
      <rPr>
        <sz val="12"/>
        <color indexed="8"/>
        <rFont val="Nimbus Roman No9 L"/>
        <family val="2"/>
      </rPr>
      <t>123</t>
    </r>
    <r>
      <rPr>
        <sz val="12"/>
        <color indexed="8"/>
        <rFont val="宋体"/>
        <family val="0"/>
      </rPr>
      <t>盏；强弱电架空线路规整、线路改造</t>
    </r>
    <r>
      <rPr>
        <sz val="12"/>
        <color indexed="8"/>
        <rFont val="Nimbus Roman No9 L"/>
        <family val="2"/>
      </rPr>
      <t>5289</t>
    </r>
    <r>
      <rPr>
        <sz val="12"/>
        <color indexed="8"/>
        <rFont val="宋体"/>
        <family val="0"/>
      </rPr>
      <t>米；增设安防系统和相关设施共计</t>
    </r>
    <r>
      <rPr>
        <sz val="12"/>
        <color indexed="8"/>
        <rFont val="Nimbus Roman No9 L"/>
        <family val="2"/>
      </rPr>
      <t>60</t>
    </r>
    <r>
      <rPr>
        <sz val="12"/>
        <color indexed="8"/>
        <rFont val="宋体"/>
        <family val="0"/>
      </rPr>
      <t>套；增设无障碍配套设施</t>
    </r>
    <r>
      <rPr>
        <sz val="12"/>
        <color indexed="8"/>
        <rFont val="Nimbus Roman No9 L"/>
        <family val="2"/>
      </rPr>
      <t>10</t>
    </r>
    <r>
      <rPr>
        <sz val="12"/>
        <color indexed="8"/>
        <rFont val="宋体"/>
        <family val="0"/>
      </rPr>
      <t>套；重建小区大门</t>
    </r>
    <r>
      <rPr>
        <sz val="12"/>
        <color indexed="8"/>
        <rFont val="Nimbus Roman No9 L"/>
        <family val="2"/>
      </rPr>
      <t>4</t>
    </r>
    <r>
      <rPr>
        <sz val="12"/>
        <color indexed="8"/>
        <rFont val="宋体"/>
        <family val="0"/>
      </rPr>
      <t>座、围墙</t>
    </r>
    <r>
      <rPr>
        <sz val="12"/>
        <color indexed="8"/>
        <rFont val="Nimbus Roman No9 L"/>
        <family val="2"/>
      </rPr>
      <t>1982</t>
    </r>
    <r>
      <rPr>
        <sz val="12"/>
        <color indexed="8"/>
        <rFont val="宋体"/>
        <family val="0"/>
      </rPr>
      <t>米；新增规划停车位</t>
    </r>
    <r>
      <rPr>
        <sz val="12"/>
        <color indexed="8"/>
        <rFont val="Nimbus Roman No9 L"/>
        <family val="2"/>
      </rPr>
      <t>700</t>
    </r>
    <r>
      <rPr>
        <sz val="12"/>
        <color indexed="8"/>
        <rFont val="宋体"/>
        <family val="0"/>
      </rPr>
      <t>个；新增小区体育健身设施</t>
    </r>
    <r>
      <rPr>
        <sz val="12"/>
        <color indexed="8"/>
        <rFont val="Nimbus Roman No9 L"/>
        <family val="2"/>
      </rPr>
      <t>13</t>
    </r>
    <r>
      <rPr>
        <sz val="12"/>
        <color indexed="8"/>
        <rFont val="宋体"/>
        <family val="0"/>
      </rPr>
      <t>套；新增塑胶地面、养老托育等公共服务设施</t>
    </r>
    <r>
      <rPr>
        <sz val="12"/>
        <color indexed="8"/>
        <rFont val="Nimbus Roman No9 L"/>
        <family val="2"/>
      </rPr>
      <t>500</t>
    </r>
    <r>
      <rPr>
        <sz val="12"/>
        <color indexed="8"/>
        <rFont val="宋体"/>
        <family val="0"/>
      </rPr>
      <t>平方米；绿化改造</t>
    </r>
    <r>
      <rPr>
        <sz val="12"/>
        <color indexed="8"/>
        <rFont val="Nimbus Roman No9 L"/>
        <family val="2"/>
      </rPr>
      <t>4600</t>
    </r>
    <r>
      <rPr>
        <sz val="12"/>
        <color indexed="8"/>
        <rFont val="宋体"/>
        <family val="0"/>
      </rPr>
      <t>平方米；新增墙体宣传画</t>
    </r>
    <r>
      <rPr>
        <sz val="12"/>
        <color indexed="8"/>
        <rFont val="Nimbus Roman No9 L"/>
        <family val="2"/>
      </rPr>
      <t>986</t>
    </r>
    <r>
      <rPr>
        <sz val="12"/>
        <color indexed="8"/>
        <rFont val="宋体"/>
        <family val="0"/>
      </rPr>
      <t>平方米。</t>
    </r>
  </si>
  <si>
    <r>
      <rPr>
        <sz val="12"/>
        <color indexed="8"/>
        <rFont val="宋体"/>
        <family val="0"/>
      </rPr>
      <t>南岳区住房和城乡建设局</t>
    </r>
  </si>
  <si>
    <r>
      <rPr>
        <sz val="12"/>
        <color indexed="8"/>
        <rFont val="宋体"/>
        <family val="0"/>
      </rPr>
      <t>旷泽坤</t>
    </r>
    <r>
      <rPr>
        <sz val="12"/>
        <color indexed="8"/>
        <rFont val="Nimbus Roman No9 L"/>
        <family val="2"/>
      </rPr>
      <t xml:space="preserve">
13875694491</t>
    </r>
  </si>
  <si>
    <r>
      <rPr>
        <sz val="12"/>
        <color indexed="8"/>
        <rFont val="宋体"/>
        <family val="0"/>
      </rPr>
      <t>南岳区人民政府</t>
    </r>
  </si>
  <si>
    <r>
      <rPr>
        <sz val="12"/>
        <color indexed="8"/>
        <rFont val="宋体"/>
        <family val="0"/>
      </rPr>
      <t>彭建军</t>
    </r>
    <r>
      <rPr>
        <sz val="12"/>
        <color indexed="8"/>
        <rFont val="Nimbus Roman No9 L"/>
        <family val="2"/>
      </rPr>
      <t xml:space="preserve">
13575156903</t>
    </r>
  </si>
  <si>
    <r>
      <rPr>
        <sz val="12"/>
        <color indexed="8"/>
        <rFont val="宋体"/>
        <family val="0"/>
      </rPr>
      <t>老工商局家属楼小区、林场家属楼小区、工商银行家属楼小区、保险公司家属楼小区、森林分局家属楼小区、耕耘小区</t>
    </r>
  </si>
  <si>
    <r>
      <t>2023</t>
    </r>
    <r>
      <rPr>
        <sz val="12"/>
        <color indexed="8"/>
        <rFont val="宋体"/>
        <family val="0"/>
      </rPr>
      <t>年</t>
    </r>
  </si>
  <si>
    <r>
      <rPr>
        <sz val="12"/>
        <color indexed="8"/>
        <rFont val="宋体"/>
        <family val="0"/>
      </rPr>
      <t>立项批复：岳发改〔</t>
    </r>
    <r>
      <rPr>
        <sz val="12"/>
        <color indexed="8"/>
        <rFont val="Nimbus Roman No9 L"/>
        <family val="2"/>
      </rPr>
      <t>2022</t>
    </r>
    <r>
      <rPr>
        <sz val="12"/>
        <color indexed="8"/>
        <rFont val="宋体"/>
        <family val="0"/>
      </rPr>
      <t>〕</t>
    </r>
    <r>
      <rPr>
        <sz val="12"/>
        <color indexed="8"/>
        <rFont val="Nimbus Roman No9 L"/>
        <family val="2"/>
      </rPr>
      <t>96</t>
    </r>
    <r>
      <rPr>
        <sz val="12"/>
        <color indexed="8"/>
        <rFont val="宋体"/>
        <family val="0"/>
      </rPr>
      <t>号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宋体"/>
        <family val="0"/>
      </rPr>
      <t>初设批复：岳建初审〔</t>
    </r>
    <r>
      <rPr>
        <sz val="12"/>
        <color indexed="8"/>
        <rFont val="Nimbus Roman No9 L"/>
        <family val="2"/>
      </rPr>
      <t>2022</t>
    </r>
    <r>
      <rPr>
        <sz val="12"/>
        <color indexed="8"/>
        <rFont val="宋体"/>
        <family val="0"/>
      </rPr>
      <t>〕</t>
    </r>
    <r>
      <rPr>
        <sz val="12"/>
        <color indexed="8"/>
        <rFont val="Nimbus Roman No9 L"/>
        <family val="2"/>
      </rPr>
      <t>11</t>
    </r>
    <r>
      <rPr>
        <sz val="12"/>
        <color indexed="8"/>
        <rFont val="宋体"/>
        <family val="0"/>
      </rPr>
      <t>号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宋体"/>
        <family val="0"/>
      </rPr>
      <t>概算批复：岳发改〔</t>
    </r>
    <r>
      <rPr>
        <sz val="12"/>
        <color indexed="8"/>
        <rFont val="Nimbus Roman No9 L"/>
        <family val="2"/>
      </rPr>
      <t>2023</t>
    </r>
    <r>
      <rPr>
        <sz val="12"/>
        <color indexed="8"/>
        <rFont val="宋体"/>
        <family val="0"/>
      </rPr>
      <t>〕</t>
    </r>
    <r>
      <rPr>
        <sz val="12"/>
        <color indexed="8"/>
        <rFont val="Nimbus Roman No9 L"/>
        <family val="2"/>
      </rPr>
      <t>31</t>
    </r>
    <r>
      <rPr>
        <sz val="12"/>
        <color indexed="8"/>
        <rFont val="宋体"/>
        <family val="0"/>
      </rPr>
      <t>号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宋体"/>
        <family val="0"/>
      </rPr>
      <t>施工许可证：</t>
    </r>
    <r>
      <rPr>
        <sz val="12"/>
        <color indexed="8"/>
        <rFont val="Nimbus Roman No9 L"/>
        <family val="2"/>
      </rPr>
      <t>4304122002307040201</t>
    </r>
  </si>
  <si>
    <t>2210-430412-04-02-640443</t>
  </si>
  <si>
    <t>杂物拆除约30平方米，雨污分流管网改造约564米,现状化粪池及排水沟清淤维修和更换沟盖板，供水管网改造约660米（含更换现有水表及增加水表箱），增加消防栓（含井）2座，道路油化约7000平方米（含破损混凝土路面破除及补强），线路整理约500米，施画交通标线约1600米及其他基础配套设施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</si>
</sst>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Nimbus Roman No9 L"/>
      <family val="2"/>
    </font>
    <font>
      <sz val="12"/>
      <name val="Nimbus Roman No9 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方正书宋_GBK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22"/>
      <color indexed="8"/>
      <name val="方正小标宋简体"/>
      <family val="0"/>
    </font>
    <font>
      <sz val="10.5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.5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Nimbus Roman No9 L"/>
      <family val="2"/>
    </font>
    <font>
      <sz val="12"/>
      <color rgb="FF000000"/>
      <name val="宋体"/>
      <family val="0"/>
    </font>
    <font>
      <sz val="12"/>
      <color rgb="FF000000"/>
      <name val="Nimbus Roman No9 L"/>
      <family val="2"/>
    </font>
    <font>
      <sz val="12"/>
      <color theme="1"/>
      <name val="宋体"/>
      <family val="0"/>
    </font>
    <font>
      <sz val="22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4" fillId="0" borderId="9" xfId="40" applyFont="1" applyFill="1" applyBorder="1" applyAlignment="1">
      <alignment horizontal="left" vertical="center" wrapText="1"/>
      <protection/>
    </xf>
    <xf numFmtId="0" fontId="5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left" vertical="center" wrapText="1"/>
      <protection/>
    </xf>
    <xf numFmtId="0" fontId="54" fillId="0" borderId="9" xfId="40" applyFont="1" applyFill="1" applyBorder="1" applyAlignment="1">
      <alignment horizontal="center" vertical="center" wrapText="1"/>
      <protection/>
    </xf>
    <xf numFmtId="57" fontId="54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57" fontId="54" fillId="0" borderId="9" xfId="0" applyNumberFormat="1" applyFont="1" applyFill="1" applyBorder="1" applyAlignment="1">
      <alignment horizontal="center" vertical="center" wrapText="1"/>
    </xf>
    <xf numFmtId="57" fontId="54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177" fontId="54" fillId="0" borderId="9" xfId="40" applyNumberFormat="1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left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view="pageBreakPreview" zoomScale="52" zoomScaleNormal="65" zoomScaleSheetLayoutView="52" zoomScalePageLayoutView="0" workbookViewId="0" topLeftCell="A5">
      <selection activeCell="M8" sqref="M8"/>
    </sheetView>
  </sheetViews>
  <sheetFormatPr defaultColWidth="9.140625" defaultRowHeight="15"/>
  <cols>
    <col min="1" max="1" width="6.7109375" style="0" customWidth="1"/>
    <col min="2" max="2" width="9.7109375" style="0" customWidth="1"/>
    <col min="3" max="3" width="25.421875" style="1" customWidth="1"/>
    <col min="4" max="4" width="16.421875" style="0" customWidth="1"/>
    <col min="5" max="5" width="9.00390625" style="2" customWidth="1"/>
    <col min="6" max="6" width="67.421875" style="3" customWidth="1"/>
    <col min="7" max="8" width="12.421875" style="0" customWidth="1"/>
    <col min="9" max="9" width="13.7109375" style="0" customWidth="1"/>
    <col min="10" max="10" width="15.57421875" style="0" customWidth="1"/>
    <col min="11" max="15" width="16.00390625" style="0" customWidth="1"/>
    <col min="16" max="16" width="33.7109375" style="0" customWidth="1"/>
    <col min="17" max="17" width="18.57421875" style="0" customWidth="1"/>
    <col min="18" max="18" width="42.00390625" style="0" customWidth="1"/>
    <col min="19" max="19" width="14.421875" style="1" customWidth="1"/>
  </cols>
  <sheetData>
    <row r="1" ht="15.75">
      <c r="A1" s="4" t="s">
        <v>0</v>
      </c>
    </row>
    <row r="2" spans="1:19" ht="46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21" customHeight="1">
      <c r="A3" s="5"/>
      <c r="S3" s="46" t="s">
        <v>2</v>
      </c>
    </row>
    <row r="4" spans="1:19" ht="111.75" customHeight="1">
      <c r="A4" s="6" t="s">
        <v>3</v>
      </c>
      <c r="B4" s="6" t="s">
        <v>4</v>
      </c>
      <c r="C4" s="7" t="s">
        <v>5</v>
      </c>
      <c r="D4" s="6" t="s">
        <v>6</v>
      </c>
      <c r="E4" s="7" t="s">
        <v>7</v>
      </c>
      <c r="F4" s="7" t="s">
        <v>8</v>
      </c>
      <c r="G4" s="23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24" t="s">
        <v>18</v>
      </c>
      <c r="Q4" s="6" t="s">
        <v>19</v>
      </c>
      <c r="R4" s="6" t="s">
        <v>20</v>
      </c>
      <c r="S4" s="47" t="s">
        <v>21</v>
      </c>
    </row>
    <row r="5" spans="1:19" ht="48.75" customHeight="1">
      <c r="A5" s="8"/>
      <c r="B5" s="8"/>
      <c r="C5" s="57" t="s">
        <v>22</v>
      </c>
      <c r="D5" s="58"/>
      <c r="E5" s="24"/>
      <c r="F5" s="25"/>
      <c r="G5" s="8">
        <f>SUM(G6:G12)</f>
        <v>7744</v>
      </c>
      <c r="H5" s="8">
        <f>SUM(H6:H12)</f>
        <v>0</v>
      </c>
      <c r="I5" s="8">
        <f>SUM(I6:I12)</f>
        <v>4181</v>
      </c>
      <c r="J5" s="8"/>
      <c r="K5" s="8"/>
      <c r="L5" s="8"/>
      <c r="M5" s="8"/>
      <c r="N5" s="8"/>
      <c r="O5" s="8"/>
      <c r="P5" s="8"/>
      <c r="Q5" s="8"/>
      <c r="R5" s="8"/>
      <c r="S5" s="48"/>
    </row>
    <row r="6" spans="1:19" ht="144.75" customHeight="1">
      <c r="A6" s="9">
        <v>1</v>
      </c>
      <c r="B6" s="10" t="s">
        <v>23</v>
      </c>
      <c r="C6" s="11" t="s">
        <v>24</v>
      </c>
      <c r="D6" s="12" t="s">
        <v>25</v>
      </c>
      <c r="E6" s="14" t="s">
        <v>26</v>
      </c>
      <c r="F6" s="26" t="s">
        <v>27</v>
      </c>
      <c r="G6" s="27">
        <v>512</v>
      </c>
      <c r="H6" s="12">
        <v>0</v>
      </c>
      <c r="I6" s="27">
        <v>332</v>
      </c>
      <c r="J6" s="35">
        <v>44774</v>
      </c>
      <c r="K6" s="35">
        <v>45261</v>
      </c>
      <c r="L6" s="20" t="s">
        <v>28</v>
      </c>
      <c r="M6" s="20" t="s">
        <v>29</v>
      </c>
      <c r="N6" s="20" t="s">
        <v>30</v>
      </c>
      <c r="O6" s="20" t="s">
        <v>31</v>
      </c>
      <c r="P6" s="43" t="s">
        <v>32</v>
      </c>
      <c r="Q6" s="49" t="s">
        <v>33</v>
      </c>
      <c r="R6" s="43" t="s">
        <v>34</v>
      </c>
      <c r="S6" s="43" t="s">
        <v>35</v>
      </c>
    </row>
    <row r="7" spans="1:19" ht="162" customHeight="1">
      <c r="A7" s="9">
        <v>2</v>
      </c>
      <c r="B7" s="10" t="s">
        <v>23</v>
      </c>
      <c r="C7" s="11" t="s">
        <v>36</v>
      </c>
      <c r="D7" s="12" t="s">
        <v>25</v>
      </c>
      <c r="E7" s="14" t="s">
        <v>26</v>
      </c>
      <c r="F7" s="21" t="s">
        <v>97</v>
      </c>
      <c r="G7" s="27">
        <v>195</v>
      </c>
      <c r="H7" s="12">
        <v>0</v>
      </c>
      <c r="I7" s="27">
        <v>126</v>
      </c>
      <c r="J7" s="35">
        <v>44896</v>
      </c>
      <c r="K7" s="35">
        <v>45261</v>
      </c>
      <c r="L7" s="20" t="s">
        <v>28</v>
      </c>
      <c r="M7" s="20" t="s">
        <v>29</v>
      </c>
      <c r="N7" s="20" t="s">
        <v>30</v>
      </c>
      <c r="O7" s="20" t="s">
        <v>31</v>
      </c>
      <c r="P7" s="43" t="s">
        <v>37</v>
      </c>
      <c r="Q7" s="49" t="s">
        <v>38</v>
      </c>
      <c r="R7" s="50" t="s">
        <v>39</v>
      </c>
      <c r="S7" s="43" t="s">
        <v>40</v>
      </c>
    </row>
    <row r="8" spans="1:19" ht="114.75" customHeight="1">
      <c r="A8" s="9">
        <v>3</v>
      </c>
      <c r="B8" s="10" t="s">
        <v>41</v>
      </c>
      <c r="C8" s="13" t="s">
        <v>42</v>
      </c>
      <c r="D8" s="12" t="s">
        <v>25</v>
      </c>
      <c r="E8" s="28" t="s">
        <v>43</v>
      </c>
      <c r="F8" s="13" t="s">
        <v>44</v>
      </c>
      <c r="G8" s="27">
        <v>1182</v>
      </c>
      <c r="H8" s="12">
        <v>0</v>
      </c>
      <c r="I8" s="27">
        <v>591</v>
      </c>
      <c r="J8" s="36">
        <v>45078</v>
      </c>
      <c r="K8" s="37">
        <v>45383</v>
      </c>
      <c r="L8" s="38" t="s">
        <v>45</v>
      </c>
      <c r="M8" s="38" t="s">
        <v>46</v>
      </c>
      <c r="N8" s="38" t="s">
        <v>47</v>
      </c>
      <c r="O8" s="38" t="s">
        <v>48</v>
      </c>
      <c r="P8" s="13" t="s">
        <v>49</v>
      </c>
      <c r="Q8" s="38">
        <v>2023</v>
      </c>
      <c r="R8" s="51" t="s">
        <v>50</v>
      </c>
      <c r="S8" s="13" t="s">
        <v>51</v>
      </c>
    </row>
    <row r="9" spans="1:19" ht="130.5" customHeight="1">
      <c r="A9" s="9">
        <v>4</v>
      </c>
      <c r="B9" s="14" t="s">
        <v>52</v>
      </c>
      <c r="C9" s="15" t="s">
        <v>53</v>
      </c>
      <c r="D9" s="12" t="s">
        <v>25</v>
      </c>
      <c r="E9" s="14" t="s">
        <v>26</v>
      </c>
      <c r="F9" s="29" t="s">
        <v>54</v>
      </c>
      <c r="G9" s="12">
        <v>1210</v>
      </c>
      <c r="H9" s="12">
        <v>0</v>
      </c>
      <c r="I9" s="12">
        <v>605</v>
      </c>
      <c r="J9" s="39">
        <v>45108</v>
      </c>
      <c r="K9" s="39">
        <v>45505</v>
      </c>
      <c r="L9" s="12" t="s">
        <v>55</v>
      </c>
      <c r="M9" s="12" t="s">
        <v>56</v>
      </c>
      <c r="N9" s="14" t="s">
        <v>57</v>
      </c>
      <c r="O9" s="44" t="s">
        <v>58</v>
      </c>
      <c r="P9" s="15" t="s">
        <v>59</v>
      </c>
      <c r="Q9" s="12">
        <v>2021</v>
      </c>
      <c r="R9" s="17" t="s">
        <v>60</v>
      </c>
      <c r="S9" s="52" t="s">
        <v>61</v>
      </c>
    </row>
    <row r="10" spans="1:19" ht="190.5" customHeight="1">
      <c r="A10" s="9">
        <v>5</v>
      </c>
      <c r="B10" s="16" t="s">
        <v>62</v>
      </c>
      <c r="C10" s="17" t="s">
        <v>63</v>
      </c>
      <c r="D10" s="18" t="s">
        <v>25</v>
      </c>
      <c r="E10" s="28" t="s">
        <v>43</v>
      </c>
      <c r="F10" s="30" t="s">
        <v>64</v>
      </c>
      <c r="G10" s="31">
        <v>1528</v>
      </c>
      <c r="H10" s="31">
        <v>0</v>
      </c>
      <c r="I10" s="31">
        <v>764</v>
      </c>
      <c r="J10" s="37">
        <v>45108</v>
      </c>
      <c r="K10" s="37">
        <v>45627</v>
      </c>
      <c r="L10" s="16" t="s">
        <v>65</v>
      </c>
      <c r="M10" s="16" t="s">
        <v>66</v>
      </c>
      <c r="N10" s="16" t="s">
        <v>67</v>
      </c>
      <c r="O10" s="16" t="s">
        <v>68</v>
      </c>
      <c r="P10" s="30" t="s">
        <v>69</v>
      </c>
      <c r="Q10" s="16" t="s">
        <v>70</v>
      </c>
      <c r="R10" s="17" t="s">
        <v>71</v>
      </c>
      <c r="S10" s="17" t="s">
        <v>72</v>
      </c>
    </row>
    <row r="11" spans="1:19" ht="87" customHeight="1">
      <c r="A11" s="9">
        <v>6</v>
      </c>
      <c r="B11" s="18" t="s">
        <v>73</v>
      </c>
      <c r="C11" s="19" t="s">
        <v>74</v>
      </c>
      <c r="D11" s="18" t="s">
        <v>25</v>
      </c>
      <c r="E11" s="18" t="s">
        <v>75</v>
      </c>
      <c r="F11" s="19" t="s">
        <v>76</v>
      </c>
      <c r="G11" s="32">
        <v>1363</v>
      </c>
      <c r="H11" s="32">
        <v>0</v>
      </c>
      <c r="I11" s="32">
        <v>886</v>
      </c>
      <c r="J11" s="40">
        <v>45078</v>
      </c>
      <c r="K11" s="40">
        <v>45444</v>
      </c>
      <c r="L11" s="41" t="s">
        <v>77</v>
      </c>
      <c r="M11" s="41" t="s">
        <v>78</v>
      </c>
      <c r="N11" s="41" t="s">
        <v>79</v>
      </c>
      <c r="O11" s="41" t="s">
        <v>80</v>
      </c>
      <c r="P11" s="45" t="s">
        <v>81</v>
      </c>
      <c r="Q11" s="53" t="s">
        <v>82</v>
      </c>
      <c r="R11" s="54" t="s">
        <v>83</v>
      </c>
      <c r="S11" s="55" t="s">
        <v>84</v>
      </c>
    </row>
    <row r="12" spans="1:19" ht="181.5" customHeight="1">
      <c r="A12" s="9">
        <v>7</v>
      </c>
      <c r="B12" s="20" t="s">
        <v>85</v>
      </c>
      <c r="C12" s="21" t="s">
        <v>86</v>
      </c>
      <c r="D12" s="22" t="s">
        <v>87</v>
      </c>
      <c r="E12" s="20" t="s">
        <v>75</v>
      </c>
      <c r="F12" s="33" t="s">
        <v>88</v>
      </c>
      <c r="G12" s="34">
        <v>1754</v>
      </c>
      <c r="H12" s="34">
        <v>0</v>
      </c>
      <c r="I12" s="42">
        <v>877</v>
      </c>
      <c r="J12" s="35">
        <v>45108</v>
      </c>
      <c r="K12" s="35">
        <v>45505</v>
      </c>
      <c r="L12" s="20" t="s">
        <v>89</v>
      </c>
      <c r="M12" s="20" t="s">
        <v>90</v>
      </c>
      <c r="N12" s="20" t="s">
        <v>91</v>
      </c>
      <c r="O12" s="20" t="s">
        <v>92</v>
      </c>
      <c r="P12" s="43" t="s">
        <v>93</v>
      </c>
      <c r="Q12" s="49" t="s">
        <v>94</v>
      </c>
      <c r="R12" s="43" t="s">
        <v>95</v>
      </c>
      <c r="S12" s="43" t="s">
        <v>96</v>
      </c>
    </row>
  </sheetData>
  <sheetProtection/>
  <mergeCells count="2">
    <mergeCell ref="A2:S2"/>
    <mergeCell ref="C5:D5"/>
  </mergeCells>
  <printOptions horizontalCentered="1"/>
  <pageMargins left="0.16111111111111112" right="0.16111111111111112" top="0.60625" bottom="0.60625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xbany</cp:lastModifiedBy>
  <dcterms:created xsi:type="dcterms:W3CDTF">2023-07-06T22:10:55Z</dcterms:created>
  <dcterms:modified xsi:type="dcterms:W3CDTF">2024-05-07T01:23:40Z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7794531A59CF4DDF9E7FCC187BA92DED_13</vt:lpwstr>
  </property>
</Properties>
</file>