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<sst xmlns="http://schemas.openxmlformats.org/spreadsheetml/2006/main" count="145" uniqueCount="84">
  <si>
    <t>衡阳市红十字会2022年募捐情况一览表</t>
  </si>
  <si>
    <t>一、物资捐赠公示</t>
  </si>
  <si>
    <t>序号</t>
  </si>
  <si>
    <t>日期</t>
  </si>
  <si>
    <t>捐赠单位（个人）</t>
  </si>
  <si>
    <t>捐赠物资名称</t>
  </si>
  <si>
    <t>数量</t>
  </si>
  <si>
    <t>价值（元）</t>
  </si>
  <si>
    <t>捐赠去向</t>
  </si>
  <si>
    <t>备注</t>
  </si>
  <si>
    <t>东莞徐记食品有限公司捐赠物资</t>
  </si>
  <si>
    <t>食品</t>
  </si>
  <si>
    <t>1批</t>
  </si>
  <si>
    <t>疫情防控办</t>
  </si>
  <si>
    <t>发放完毕</t>
  </si>
  <si>
    <t>山东新时代药业有限公司捐赠物资</t>
  </si>
  <si>
    <t>药品</t>
  </si>
  <si>
    <t>疫情防控定点医院</t>
  </si>
  <si>
    <t>收湖南万睿医药有限公司捐赠物资</t>
  </si>
  <si>
    <t>诺亚物流机器人</t>
  </si>
  <si>
    <t>2台</t>
  </si>
  <si>
    <t>南华大学第一附属医院</t>
  </si>
  <si>
    <t>湖南恒昌医药集体股份有限公司捐赠物资</t>
  </si>
  <si>
    <t>市卫健委基卫科</t>
  </si>
  <si>
    <t>中国红十字会捐赠救助物资</t>
  </si>
  <si>
    <t>物资</t>
  </si>
  <si>
    <t>衡山、常宁、珠晖红十字会</t>
  </si>
  <si>
    <t>盐津铺子食品有限公司捐赠物资</t>
  </si>
  <si>
    <t>石鼓区环境卫生所、市疫情防控办</t>
  </si>
  <si>
    <t>湖南康为源医疗贸易有限公司捐赠物资</t>
  </si>
  <si>
    <t>免疫分析仪</t>
  </si>
  <si>
    <t>1台</t>
  </si>
  <si>
    <t>第五人民医院</t>
  </si>
  <si>
    <t>衡阳市工业和信息化局捐赠物资</t>
  </si>
  <si>
    <t>医用口罩</t>
  </si>
  <si>
    <t>李仕杰捐赠物资</t>
  </si>
  <si>
    <t>棉被</t>
  </si>
  <si>
    <t>200床</t>
  </si>
  <si>
    <t>衡阳市第三人民医院</t>
  </si>
  <si>
    <t>衡阳富丽房地产公司捐赠物资</t>
  </si>
  <si>
    <t>合计</t>
  </si>
  <si>
    <t>二、资金捐赠公示</t>
  </si>
  <si>
    <t>价值</t>
  </si>
  <si>
    <t>湖南华臻建设有限公司定向捐赠</t>
  </si>
  <si>
    <t>定向捐款</t>
  </si>
  <si>
    <t>衡南县柞市镇广村</t>
  </si>
  <si>
    <t>邹利娜定向捐赠</t>
  </si>
  <si>
    <t>贫困大学生魏昊</t>
  </si>
  <si>
    <t>尹和平定向捐赠</t>
  </si>
  <si>
    <t>中医援沪医疗队</t>
  </si>
  <si>
    <t>李徐叶梅教育专项捐赠</t>
  </si>
  <si>
    <t>衡阳市海外联谊会</t>
  </si>
  <si>
    <t>曾建华教育专项捐赠</t>
  </si>
  <si>
    <t>广西墩煌木业科技发展有限公司（伍斌）定向捐赠</t>
  </si>
  <si>
    <t>伍氏爱心助学团</t>
  </si>
  <si>
    <t>湖南赛灵医院科技有限公司定向捐赠</t>
  </si>
  <si>
    <t>常宁市胜桥镇相丰渡改桥新建工程</t>
  </si>
  <si>
    <t>赵朝晖定向捐赠</t>
  </si>
  <si>
    <t>伊山村朱颖</t>
  </si>
  <si>
    <t>兴业银行股份有限公司定向捐赠</t>
  </si>
  <si>
    <t>南华附二垂体瘤公益项目</t>
  </si>
  <si>
    <t>湖南省工业设备安装有限公司向困难学生捐款</t>
  </si>
  <si>
    <t>5.8慰问贫困学生、博爱送万家活动</t>
  </si>
  <si>
    <t>黄升捐款</t>
  </si>
  <si>
    <t>捐款</t>
  </si>
  <si>
    <t>博爱送万家活动慰问</t>
  </si>
  <si>
    <t>湖南天旺生命教育咨询有限公司捐款</t>
  </si>
  <si>
    <t>周亚萍等282人微信平台捐款</t>
  </si>
  <si>
    <t>袁义昊等微信平台捐款捐款</t>
  </si>
  <si>
    <t>张黎苹微信平台捐款捐款</t>
  </si>
  <si>
    <t>募捐箱捐款</t>
  </si>
  <si>
    <t>向海兰等微信平台捐款</t>
  </si>
  <si>
    <t>贺春娣微信平台捐款</t>
  </si>
  <si>
    <t>杨艳秋等微信平台捐款</t>
  </si>
  <si>
    <t>省红十字会拨付5.8公益款</t>
  </si>
  <si>
    <t>三下乡慰问、造血干细胞慰问</t>
  </si>
  <si>
    <t>微信平台捐款</t>
  </si>
  <si>
    <t>珠晖区苏州湾9号22栋业主募捐款</t>
  </si>
  <si>
    <t>湖南天旺生命教育咨询有限公司募捐款</t>
  </si>
  <si>
    <t>省红十字拨付99腾讯公益日募捐项目款</t>
  </si>
  <si>
    <t>省红十字会调拨2021年9.9公众筹款</t>
  </si>
  <si>
    <t>救在身边志愿者服务队</t>
  </si>
  <si>
    <t>衡阳高新技术产业开发区成章实验学校向教育系统救护培训捐款</t>
  </si>
  <si>
    <t>用于2022年世界急救日宣传活动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</si>
</sst>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tabSelected="1" zoomScale="145" zoomScaleNormal="145" topLeftCell="A15" workbookViewId="0">
      <selection activeCell="C39" sqref="C39"/>
    </sheetView>
  </sheetViews>
  <sheetFormatPr defaultColWidth="9" defaultRowHeight="12.75" outlineLevelCol="7"/>
  <cols>
    <col min="1" max="1" width="5.50833333333333" style="2" customWidth="1"/>
    <col min="2" max="2" width="11.2916666666667" style="2" customWidth="1"/>
    <col min="3" max="3" width="49.6583333333333" style="2" customWidth="1"/>
    <col min="4" max="4" width="15.7666666666667" style="2" customWidth="1"/>
    <col min="5" max="5" width="10.3416666666667" style="2" customWidth="1"/>
    <col min="6" max="6" width="21.9833333333333" style="2" customWidth="1"/>
    <col min="7" max="7" width="32.6666666666667" style="2" customWidth="1"/>
    <col min="8" max="8" width="9.30833333333333" style="3" customWidth="1"/>
    <col min="9" max="9" width="9" style="2"/>
    <col min="10" max="10" width="10.125" style="2"/>
    <col min="11" max="16384" width="9" style="2"/>
  </cols>
  <sheetData>
    <row r="1" ht="26" customHeight="1" spans="1:8">
      <c r="A1" s="4"/>
      <c r="B1" s="5" t="s">
        <v>0</v>
      </c>
      <c r="C1" s="6"/>
      <c r="D1" s="6"/>
      <c r="E1" s="6"/>
      <c r="F1" s="6"/>
      <c r="G1" s="6"/>
      <c r="H1" s="6"/>
    </row>
    <row r="2" ht="1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16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>
      <c r="A4" s="8">
        <v>1</v>
      </c>
      <c r="B4" s="9">
        <v>45044</v>
      </c>
      <c r="C4" s="8" t="s">
        <v>10</v>
      </c>
      <c r="D4" s="8" t="s">
        <v>11</v>
      </c>
      <c r="E4" s="8" t="s">
        <v>12</v>
      </c>
      <c r="F4" s="10">
        <v>290204</v>
      </c>
      <c r="G4" s="8" t="s">
        <v>13</v>
      </c>
      <c r="H4" s="8" t="s">
        <v>14</v>
      </c>
    </row>
    <row r="5" spans="1:8">
      <c r="A5" s="8">
        <v>2</v>
      </c>
      <c r="B5" s="9">
        <v>45074</v>
      </c>
      <c r="C5" s="8" t="s">
        <v>15</v>
      </c>
      <c r="D5" s="8" t="s">
        <v>16</v>
      </c>
      <c r="E5" s="8" t="s">
        <v>12</v>
      </c>
      <c r="F5" s="10">
        <v>302400</v>
      </c>
      <c r="G5" s="8" t="s">
        <v>17</v>
      </c>
      <c r="H5" s="8"/>
    </row>
    <row r="6" spans="1:8">
      <c r="A6" s="8">
        <v>3</v>
      </c>
      <c r="B6" s="9">
        <v>45137</v>
      </c>
      <c r="C6" s="8" t="s">
        <v>18</v>
      </c>
      <c r="D6" s="8" t="s">
        <v>19</v>
      </c>
      <c r="E6" s="8" t="s">
        <v>20</v>
      </c>
      <c r="F6" s="10">
        <v>1230000</v>
      </c>
      <c r="G6" s="8" t="s">
        <v>21</v>
      </c>
      <c r="H6" s="8"/>
    </row>
    <row r="7" s="1" customFormat="1" spans="1:8">
      <c r="A7" s="8">
        <v>4</v>
      </c>
      <c r="B7" s="11">
        <v>45168</v>
      </c>
      <c r="C7" s="12" t="s">
        <v>22</v>
      </c>
      <c r="D7" s="12" t="s">
        <v>16</v>
      </c>
      <c r="E7" s="8" t="s">
        <v>12</v>
      </c>
      <c r="F7" s="13">
        <v>213994.44</v>
      </c>
      <c r="G7" s="12" t="s">
        <v>23</v>
      </c>
      <c r="H7" s="12"/>
    </row>
    <row r="8" s="1" customFormat="1" spans="1:8">
      <c r="A8" s="8">
        <v>5</v>
      </c>
      <c r="B8" s="11">
        <v>45168</v>
      </c>
      <c r="C8" s="12" t="s">
        <v>24</v>
      </c>
      <c r="D8" s="12" t="s">
        <v>25</v>
      </c>
      <c r="E8" s="8" t="s">
        <v>12</v>
      </c>
      <c r="F8" s="13">
        <v>26865</v>
      </c>
      <c r="G8" s="12" t="s">
        <v>26</v>
      </c>
      <c r="H8" s="12"/>
    </row>
    <row r="9" s="1" customFormat="1" spans="1:8">
      <c r="A9" s="8">
        <v>6</v>
      </c>
      <c r="B9" s="11">
        <v>45168</v>
      </c>
      <c r="C9" s="12" t="s">
        <v>27</v>
      </c>
      <c r="D9" s="12" t="s">
        <v>11</v>
      </c>
      <c r="E9" s="8" t="s">
        <v>12</v>
      </c>
      <c r="F9" s="13">
        <v>18800</v>
      </c>
      <c r="G9" s="12" t="s">
        <v>28</v>
      </c>
      <c r="H9" s="12"/>
    </row>
    <row r="10" spans="1:8">
      <c r="A10" s="8">
        <v>7</v>
      </c>
      <c r="B10" s="9">
        <v>45194</v>
      </c>
      <c r="C10" s="8" t="s">
        <v>29</v>
      </c>
      <c r="D10" s="10" t="s">
        <v>30</v>
      </c>
      <c r="E10" s="8" t="s">
        <v>31</v>
      </c>
      <c r="F10" s="10">
        <v>50000</v>
      </c>
      <c r="G10" s="8" t="s">
        <v>32</v>
      </c>
      <c r="H10" s="8"/>
    </row>
    <row r="11" spans="1:8">
      <c r="A11" s="8">
        <v>8</v>
      </c>
      <c r="B11" s="9">
        <v>45260</v>
      </c>
      <c r="C11" s="8" t="s">
        <v>33</v>
      </c>
      <c r="D11" s="8" t="s">
        <v>34</v>
      </c>
      <c r="E11" s="8" t="s">
        <v>12</v>
      </c>
      <c r="F11" s="10">
        <v>171600</v>
      </c>
      <c r="G11" s="8" t="s">
        <v>13</v>
      </c>
      <c r="H11" s="8"/>
    </row>
    <row r="12" spans="1:8">
      <c r="A12" s="8">
        <v>9</v>
      </c>
      <c r="B12" s="9">
        <v>45291</v>
      </c>
      <c r="C12" s="8" t="s">
        <v>35</v>
      </c>
      <c r="D12" s="8" t="s">
        <v>36</v>
      </c>
      <c r="E12" s="8" t="s">
        <v>37</v>
      </c>
      <c r="F12" s="8">
        <v>58000</v>
      </c>
      <c r="G12" s="8" t="s">
        <v>38</v>
      </c>
      <c r="H12" s="8"/>
    </row>
    <row r="13" spans="1:8">
      <c r="A13" s="8">
        <v>10</v>
      </c>
      <c r="B13" s="9">
        <v>45291</v>
      </c>
      <c r="C13" s="8" t="s">
        <v>39</v>
      </c>
      <c r="D13" s="8" t="s">
        <v>36</v>
      </c>
      <c r="E13" s="8" t="s">
        <v>37</v>
      </c>
      <c r="F13" s="8">
        <v>30000</v>
      </c>
      <c r="G13" s="8" t="s">
        <v>38</v>
      </c>
      <c r="H13" s="8"/>
    </row>
    <row r="14" customFormat="1" ht="13.5" spans="1:8">
      <c r="A14" s="8"/>
      <c r="B14" s="9" t="s">
        <v>40</v>
      </c>
      <c r="C14" s="8">
        <f>SUM(F4:F13)</f>
        <v>2391863.44</v>
      </c>
      <c r="D14" s="8"/>
      <c r="E14" s="8"/>
      <c r="F14" s="8"/>
      <c r="G14" s="8"/>
      <c r="H14" s="8"/>
    </row>
    <row r="15" s="1" customFormat="1" spans="1:8">
      <c r="A15" s="11" t="s">
        <v>41</v>
      </c>
      <c r="B15" s="11"/>
      <c r="C15" s="11"/>
      <c r="D15" s="11"/>
      <c r="E15" s="11"/>
      <c r="F15" s="11"/>
      <c r="G15" s="11"/>
      <c r="H15" s="11"/>
    </row>
    <row r="16" s="1" customFormat="1" spans="1:8">
      <c r="A16" s="8" t="s">
        <v>2</v>
      </c>
      <c r="B16" s="8" t="s">
        <v>3</v>
      </c>
      <c r="C16" s="8" t="s">
        <v>4</v>
      </c>
      <c r="D16" s="8" t="s">
        <v>5</v>
      </c>
      <c r="E16" s="8" t="s">
        <v>6</v>
      </c>
      <c r="F16" s="8" t="s">
        <v>42</v>
      </c>
      <c r="G16" s="8" t="s">
        <v>8</v>
      </c>
      <c r="H16" s="8" t="s">
        <v>9</v>
      </c>
    </row>
    <row r="17" spans="1:8">
      <c r="A17" s="8">
        <v>1</v>
      </c>
      <c r="B17" s="9">
        <v>44957</v>
      </c>
      <c r="C17" s="8" t="s">
        <v>43</v>
      </c>
      <c r="D17" s="8" t="s">
        <v>44</v>
      </c>
      <c r="E17" s="8"/>
      <c r="F17" s="13">
        <v>10000</v>
      </c>
      <c r="G17" s="8" t="s">
        <v>45</v>
      </c>
      <c r="H17" s="8" t="s">
        <v>14</v>
      </c>
    </row>
    <row r="18" ht="12" customHeight="1" spans="1:8">
      <c r="A18" s="8">
        <v>2</v>
      </c>
      <c r="B18" s="9">
        <v>45046</v>
      </c>
      <c r="C18" s="8" t="s">
        <v>46</v>
      </c>
      <c r="D18" s="8" t="s">
        <v>44</v>
      </c>
      <c r="E18" s="8"/>
      <c r="F18" s="12">
        <v>1000</v>
      </c>
      <c r="G18" s="8" t="s">
        <v>47</v>
      </c>
      <c r="H18" s="8"/>
    </row>
    <row r="19" spans="1:8">
      <c r="A19" s="8">
        <v>3</v>
      </c>
      <c r="B19" s="9">
        <v>45046</v>
      </c>
      <c r="C19" s="8" t="s">
        <v>48</v>
      </c>
      <c r="D19" s="8" t="s">
        <v>44</v>
      </c>
      <c r="E19" s="8"/>
      <c r="F19" s="13">
        <v>1560</v>
      </c>
      <c r="G19" s="8" t="s">
        <v>49</v>
      </c>
      <c r="H19" s="8"/>
    </row>
    <row r="20" spans="1:8">
      <c r="A20" s="8">
        <v>4</v>
      </c>
      <c r="B20" s="9">
        <v>45137</v>
      </c>
      <c r="C20" s="8" t="s">
        <v>50</v>
      </c>
      <c r="D20" s="8" t="s">
        <v>44</v>
      </c>
      <c r="E20" s="8"/>
      <c r="F20" s="10">
        <v>20000</v>
      </c>
      <c r="G20" s="8" t="s">
        <v>51</v>
      </c>
      <c r="H20" s="8"/>
    </row>
    <row r="21" spans="1:8">
      <c r="A21" s="8">
        <v>5</v>
      </c>
      <c r="B21" s="9">
        <v>45137</v>
      </c>
      <c r="C21" s="8" t="s">
        <v>52</v>
      </c>
      <c r="D21" s="8" t="s">
        <v>44</v>
      </c>
      <c r="E21" s="8"/>
      <c r="F21" s="10">
        <v>5000</v>
      </c>
      <c r="G21" s="8" t="s">
        <v>51</v>
      </c>
      <c r="H21" s="8"/>
    </row>
    <row r="22" spans="1:8">
      <c r="A22" s="8">
        <v>6</v>
      </c>
      <c r="B22" s="9">
        <v>45137</v>
      </c>
      <c r="C22" s="8" t="s">
        <v>53</v>
      </c>
      <c r="D22" s="8" t="s">
        <v>44</v>
      </c>
      <c r="E22" s="8"/>
      <c r="F22" s="10">
        <v>20000</v>
      </c>
      <c r="G22" s="8" t="s">
        <v>54</v>
      </c>
      <c r="H22" s="8"/>
    </row>
    <row r="23" spans="1:8">
      <c r="A23" s="8">
        <v>7</v>
      </c>
      <c r="B23" s="9">
        <v>45169</v>
      </c>
      <c r="C23" s="8" t="s">
        <v>55</v>
      </c>
      <c r="D23" s="8" t="s">
        <v>44</v>
      </c>
      <c r="E23" s="8"/>
      <c r="F23" s="10">
        <v>1000000</v>
      </c>
      <c r="G23" s="8" t="s">
        <v>56</v>
      </c>
      <c r="H23" s="8"/>
    </row>
    <row r="24" spans="1:8">
      <c r="A24" s="8">
        <v>8</v>
      </c>
      <c r="B24" s="9">
        <v>45169</v>
      </c>
      <c r="C24" s="8" t="s">
        <v>57</v>
      </c>
      <c r="D24" s="8" t="s">
        <v>44</v>
      </c>
      <c r="E24" s="8"/>
      <c r="F24" s="10">
        <v>3000</v>
      </c>
      <c r="G24" s="8" t="s">
        <v>58</v>
      </c>
      <c r="H24" s="8"/>
    </row>
    <row r="25" spans="1:8">
      <c r="A25" s="8">
        <v>9</v>
      </c>
      <c r="B25" s="9">
        <v>45169</v>
      </c>
      <c r="C25" s="8" t="s">
        <v>59</v>
      </c>
      <c r="D25" s="8" t="s">
        <v>44</v>
      </c>
      <c r="E25" s="8"/>
      <c r="F25" s="8">
        <v>100000</v>
      </c>
      <c r="G25" s="8" t="s">
        <v>60</v>
      </c>
      <c r="H25" s="8"/>
    </row>
    <row r="26" s="2" customFormat="1" spans="1:8">
      <c r="A26" s="8">
        <v>10</v>
      </c>
      <c r="B26" s="9">
        <v>45107</v>
      </c>
      <c r="C26" s="8" t="s">
        <v>61</v>
      </c>
      <c r="D26" s="8" t="s">
        <v>44</v>
      </c>
      <c r="E26" s="8"/>
      <c r="F26" s="8">
        <v>20000</v>
      </c>
      <c r="G26" s="8" t="s">
        <v>62</v>
      </c>
      <c r="H26" s="8"/>
    </row>
    <row r="27" spans="1:8">
      <c r="A27" s="8">
        <v>11</v>
      </c>
      <c r="B27" s="9">
        <v>44956</v>
      </c>
      <c r="C27" s="8" t="s">
        <v>63</v>
      </c>
      <c r="D27" s="8" t="s">
        <v>64</v>
      </c>
      <c r="E27" s="8"/>
      <c r="F27" s="8">
        <v>99</v>
      </c>
      <c r="G27" s="8" t="s">
        <v>65</v>
      </c>
      <c r="H27" s="8"/>
    </row>
    <row r="28" spans="1:8">
      <c r="A28" s="8">
        <v>12</v>
      </c>
      <c r="B28" s="9">
        <v>45010</v>
      </c>
      <c r="C28" s="8" t="s">
        <v>66</v>
      </c>
      <c r="D28" s="8" t="s">
        <v>64</v>
      </c>
      <c r="E28" s="8"/>
      <c r="F28" s="8">
        <v>5000</v>
      </c>
      <c r="G28" s="8" t="s">
        <v>65</v>
      </c>
      <c r="H28" s="8"/>
    </row>
    <row r="29" spans="1:8">
      <c r="A29" s="8">
        <v>13</v>
      </c>
      <c r="B29" s="9">
        <v>45010</v>
      </c>
      <c r="C29" s="8" t="s">
        <v>67</v>
      </c>
      <c r="D29" s="8" t="s">
        <v>64</v>
      </c>
      <c r="E29" s="8"/>
      <c r="F29" s="14">
        <v>281.11</v>
      </c>
      <c r="G29" s="8" t="s">
        <v>65</v>
      </c>
      <c r="H29" s="8"/>
    </row>
    <row r="30" spans="1:8">
      <c r="A30" s="8">
        <v>14</v>
      </c>
      <c r="B30" s="9">
        <v>45046</v>
      </c>
      <c r="C30" s="8" t="s">
        <v>68</v>
      </c>
      <c r="D30" s="8" t="s">
        <v>64</v>
      </c>
      <c r="E30" s="8"/>
      <c r="F30" s="8">
        <v>270</v>
      </c>
      <c r="G30" s="8" t="s">
        <v>65</v>
      </c>
      <c r="H30" s="8"/>
    </row>
    <row r="31" spans="1:8">
      <c r="A31" s="8">
        <v>15</v>
      </c>
      <c r="B31" s="9">
        <v>45077</v>
      </c>
      <c r="C31" s="8" t="s">
        <v>69</v>
      </c>
      <c r="D31" s="8" t="s">
        <v>64</v>
      </c>
      <c r="E31" s="8"/>
      <c r="F31" s="8">
        <v>67.01</v>
      </c>
      <c r="G31" s="8" t="s">
        <v>65</v>
      </c>
      <c r="H31" s="8"/>
    </row>
    <row r="32" spans="1:8">
      <c r="A32" s="8">
        <v>16</v>
      </c>
      <c r="B32" s="9">
        <v>45107</v>
      </c>
      <c r="C32" s="8" t="s">
        <v>70</v>
      </c>
      <c r="D32" s="8" t="s">
        <v>64</v>
      </c>
      <c r="E32" s="8"/>
      <c r="F32" s="8">
        <v>702.4</v>
      </c>
      <c r="G32" s="8" t="s">
        <v>65</v>
      </c>
      <c r="H32" s="8"/>
    </row>
    <row r="33" spans="1:8">
      <c r="A33" s="8">
        <v>17</v>
      </c>
      <c r="B33" s="9">
        <v>45107</v>
      </c>
      <c r="C33" s="8" t="s">
        <v>71</v>
      </c>
      <c r="D33" s="8" t="s">
        <v>64</v>
      </c>
      <c r="E33" s="8"/>
      <c r="F33" s="8">
        <v>6</v>
      </c>
      <c r="G33" s="8" t="s">
        <v>65</v>
      </c>
      <c r="H33" s="8"/>
    </row>
    <row r="34" spans="1:8">
      <c r="A34" s="8">
        <v>18</v>
      </c>
      <c r="B34" s="9">
        <v>45137</v>
      </c>
      <c r="C34" s="8" t="s">
        <v>72</v>
      </c>
      <c r="D34" s="8" t="s">
        <v>64</v>
      </c>
      <c r="E34" s="8"/>
      <c r="F34" s="8">
        <v>22</v>
      </c>
      <c r="G34" s="8" t="s">
        <v>65</v>
      </c>
      <c r="H34" s="8"/>
    </row>
    <row r="35" spans="1:8">
      <c r="A35" s="8">
        <v>19</v>
      </c>
      <c r="B35" s="9">
        <v>45169</v>
      </c>
      <c r="C35" s="8" t="s">
        <v>73</v>
      </c>
      <c r="D35" s="8" t="s">
        <v>64</v>
      </c>
      <c r="E35" s="8"/>
      <c r="F35" s="8">
        <v>176.48</v>
      </c>
      <c r="G35" s="8" t="s">
        <v>65</v>
      </c>
      <c r="H35" s="8"/>
    </row>
    <row r="36" s="1" customFormat="1" spans="1:8">
      <c r="A36" s="8">
        <v>20</v>
      </c>
      <c r="B36" s="11">
        <v>45169</v>
      </c>
      <c r="C36" s="12" t="s">
        <v>74</v>
      </c>
      <c r="D36" s="12" t="s">
        <v>64</v>
      </c>
      <c r="E36" s="12"/>
      <c r="F36" s="12">
        <v>10000</v>
      </c>
      <c r="G36" s="8" t="s">
        <v>75</v>
      </c>
      <c r="H36" s="8"/>
    </row>
    <row r="37" spans="1:8">
      <c r="A37" s="8">
        <v>21</v>
      </c>
      <c r="B37" s="9">
        <v>45199</v>
      </c>
      <c r="C37" s="8" t="s">
        <v>76</v>
      </c>
      <c r="D37" s="8" t="s">
        <v>64</v>
      </c>
      <c r="E37" s="8"/>
      <c r="F37" s="8">
        <v>5.29</v>
      </c>
      <c r="G37" s="8" t="s">
        <v>65</v>
      </c>
      <c r="H37" s="8"/>
    </row>
    <row r="38" spans="1:8">
      <c r="A38" s="8">
        <v>22</v>
      </c>
      <c r="B38" s="9">
        <v>45260</v>
      </c>
      <c r="C38" s="8" t="s">
        <v>77</v>
      </c>
      <c r="D38" s="8" t="s">
        <v>64</v>
      </c>
      <c r="E38" s="8"/>
      <c r="F38" s="8">
        <v>300</v>
      </c>
      <c r="G38" s="8" t="s">
        <v>65</v>
      </c>
      <c r="H38" s="8"/>
    </row>
    <row r="39" spans="1:8">
      <c r="A39" s="8">
        <v>23</v>
      </c>
      <c r="B39" s="9">
        <v>45260</v>
      </c>
      <c r="C39" s="8" t="s">
        <v>78</v>
      </c>
      <c r="D39" s="8" t="s">
        <v>64</v>
      </c>
      <c r="E39" s="8"/>
      <c r="F39" s="8">
        <v>10000</v>
      </c>
      <c r="G39" s="8" t="s">
        <v>65</v>
      </c>
      <c r="H39" s="8"/>
    </row>
    <row r="40" spans="1:8">
      <c r="A40" s="8">
        <v>24</v>
      </c>
      <c r="B40" s="9">
        <v>45290</v>
      </c>
      <c r="C40" s="8" t="s">
        <v>66</v>
      </c>
      <c r="D40" s="8" t="s">
        <v>64</v>
      </c>
      <c r="E40" s="8"/>
      <c r="F40" s="8">
        <v>20000</v>
      </c>
      <c r="G40" s="8" t="s">
        <v>65</v>
      </c>
      <c r="H40" s="8"/>
    </row>
    <row r="41" s="2" customFormat="1" spans="1:8">
      <c r="A41" s="8">
        <v>25</v>
      </c>
      <c r="B41" s="9">
        <v>45284</v>
      </c>
      <c r="C41" s="8" t="s">
        <v>79</v>
      </c>
      <c r="D41" s="8" t="s">
        <v>64</v>
      </c>
      <c r="E41" s="8"/>
      <c r="F41" s="10">
        <v>8447.23</v>
      </c>
      <c r="G41" s="8" t="s">
        <v>65</v>
      </c>
      <c r="H41" s="8"/>
    </row>
    <row r="42" ht="15" customHeight="1" spans="1:8">
      <c r="A42" s="8">
        <v>26</v>
      </c>
      <c r="B42" s="9">
        <v>45286</v>
      </c>
      <c r="C42" s="8" t="s">
        <v>80</v>
      </c>
      <c r="D42" s="8" t="s">
        <v>64</v>
      </c>
      <c r="E42" s="8"/>
      <c r="F42" s="8">
        <v>4208.02</v>
      </c>
      <c r="G42" s="8" t="s">
        <v>81</v>
      </c>
      <c r="H42" s="8"/>
    </row>
    <row r="43" s="2" customFormat="1" spans="1:8">
      <c r="A43" s="15">
        <v>27</v>
      </c>
      <c r="B43" s="9">
        <v>45260</v>
      </c>
      <c r="C43" s="8" t="s">
        <v>82</v>
      </c>
      <c r="D43" s="8" t="s">
        <v>44</v>
      </c>
      <c r="E43" s="8"/>
      <c r="F43" s="8">
        <v>10000</v>
      </c>
      <c r="G43" s="8" t="s">
        <v>83</v>
      </c>
      <c r="H43" s="8" t="s">
        <v>14</v>
      </c>
    </row>
    <row r="44" spans="1:8">
      <c r="A44" s="16"/>
      <c r="B44" s="16" t="s">
        <v>40</v>
      </c>
      <c r="C44" s="17">
        <v>1250144.54</v>
      </c>
      <c r="D44" s="18"/>
      <c r="E44" s="18"/>
      <c r="F44" s="18"/>
      <c r="G44" s="19"/>
      <c r="H44" s="20"/>
    </row>
  </sheetData>
  <mergeCells count="7">
    <mergeCell ref="B1:H1"/>
    <mergeCell ref="A2:H2"/>
    <mergeCell ref="C14:G14"/>
    <mergeCell ref="A15:H15"/>
    <mergeCell ref="C44:G44"/>
    <mergeCell ref="H4:H13"/>
    <mergeCell ref="H17:H42"/>
  </mergeCells>
  <pageMargins left="0.590277777777778" right="0.550694444444444" top="0.511805555555556" bottom="0.590277777777778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2023-01-12T08:16:00Z</dcterms:created>
  <dcterms:modified xsi:type="dcterms:W3CDTF">2023-08-03T00:59:43Z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F916DB854618428B8817A42D271D5264</vt:lpwstr>
  </property>
</Properties>
</file>