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100车队农客油补" sheetId="1" r:id="rId1"/>
  </sheets>
  <calcPr calcId="144525"/>
</workbook>
</file>

<file path=xl/sharedStrings.xml><?xml version="1.0" encoding="utf-8"?>
<sst xmlns="http://schemas.openxmlformats.org/spreadsheetml/2006/main" count="88" uniqueCount="71">
  <si>
    <t>附件1.4</t>
  </si>
  <si>
    <t>2022年度衡阳市城区农村道路客运费改税补贴资金分配明细表（雁峰区）</t>
  </si>
  <si>
    <t>序号</t>
  </si>
  <si>
    <t>企业</t>
  </si>
  <si>
    <t>车牌号</t>
  </si>
  <si>
    <t>车辆品牌</t>
  </si>
  <si>
    <t>油补对象
（车主姓名）</t>
  </si>
  <si>
    <t>身份证号码</t>
  </si>
  <si>
    <t>卡号</t>
  </si>
  <si>
    <r>
      <rPr>
        <b/>
        <sz val="11"/>
        <rFont val="宋体"/>
        <charset val="134"/>
      </rPr>
      <t>座位数</t>
    </r>
    <r>
      <rPr>
        <b/>
        <sz val="11"/>
        <rFont val="宋体"/>
        <charset val="0"/>
      </rPr>
      <t>(</t>
    </r>
    <r>
      <rPr>
        <b/>
        <sz val="11"/>
        <rFont val="宋体"/>
        <charset val="134"/>
      </rPr>
      <t>座）</t>
    </r>
  </si>
  <si>
    <r>
      <rPr>
        <b/>
        <sz val="11"/>
        <rFont val="宋体"/>
        <charset val="134"/>
      </rPr>
      <t>系数座位</t>
    </r>
    <r>
      <rPr>
        <b/>
        <sz val="11"/>
        <rFont val="宋体"/>
        <charset val="0"/>
      </rPr>
      <t>(</t>
    </r>
    <r>
      <rPr>
        <b/>
        <sz val="11"/>
        <rFont val="宋体"/>
        <charset val="134"/>
      </rPr>
      <t>座）</t>
    </r>
  </si>
  <si>
    <t>补贴金额（元）</t>
  </si>
  <si>
    <t>衡阳市雁南客运有限公司</t>
  </si>
  <si>
    <t>湘DA3475</t>
  </si>
  <si>
    <t>张华祖</t>
  </si>
  <si>
    <t>430422*96807*44**8</t>
  </si>
  <si>
    <t>8101145****314716</t>
  </si>
  <si>
    <t>湘D95555</t>
  </si>
  <si>
    <t>刘献国</t>
  </si>
  <si>
    <t>43042**968*0285652</t>
  </si>
  <si>
    <t>62309018****5543130</t>
  </si>
  <si>
    <t>湘DB6916</t>
  </si>
  <si>
    <t>陈周义</t>
  </si>
  <si>
    <t>430422*973022244*6</t>
  </si>
  <si>
    <t>62309018****1639351</t>
  </si>
  <si>
    <t>湘DB8078</t>
  </si>
  <si>
    <t>陈高山</t>
  </si>
  <si>
    <t>430422*972*22530*0</t>
  </si>
  <si>
    <t>62309018****9784013</t>
  </si>
  <si>
    <t xml:space="preserve"> 湘DB0556</t>
  </si>
  <si>
    <t>汤学飞</t>
  </si>
  <si>
    <t>43042**96807*68535</t>
  </si>
  <si>
    <t>8101135****779382</t>
  </si>
  <si>
    <t>湘DB3629</t>
  </si>
  <si>
    <t>伍词新</t>
  </si>
  <si>
    <t>43042**98002*8755*</t>
  </si>
  <si>
    <t>8101135****258611</t>
  </si>
  <si>
    <t>湘DA7877</t>
  </si>
  <si>
    <t>魏红青</t>
  </si>
  <si>
    <t>43042**97209*09*34</t>
  </si>
  <si>
    <t>8101135****883171</t>
  </si>
  <si>
    <t>湘DA8269</t>
  </si>
  <si>
    <t>洪建雄</t>
  </si>
  <si>
    <t>430422*98606**8676</t>
  </si>
  <si>
    <t>62309018****0999891</t>
  </si>
  <si>
    <t>湘DA9802</t>
  </si>
  <si>
    <t>王芳成</t>
  </si>
  <si>
    <t>430422*97603*53033</t>
  </si>
  <si>
    <t>8101145****521915</t>
  </si>
  <si>
    <t>湘DB0589</t>
  </si>
  <si>
    <t>李逢平</t>
  </si>
  <si>
    <t>43042**968*2082***</t>
  </si>
  <si>
    <t>8101135****544462</t>
  </si>
  <si>
    <t>湘D96959</t>
  </si>
  <si>
    <t>张少英</t>
  </si>
  <si>
    <t>430422*97303*03368</t>
  </si>
  <si>
    <t>8101145****958927</t>
  </si>
  <si>
    <t>湘D97083</t>
  </si>
  <si>
    <t>庾松林</t>
  </si>
  <si>
    <t>43042**96802052*38</t>
  </si>
  <si>
    <t>8101135****600235</t>
  </si>
  <si>
    <t>湘DC9501</t>
  </si>
  <si>
    <t>王余幼</t>
  </si>
  <si>
    <t>430422*96509*93026</t>
  </si>
  <si>
    <t>8101145****732176</t>
  </si>
  <si>
    <t>湘D95757</t>
  </si>
  <si>
    <t>洪海军</t>
  </si>
  <si>
    <t>43042**96802*80535</t>
  </si>
  <si>
    <t>62309018****4497001</t>
  </si>
  <si>
    <t>湘D95480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</si>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</sst>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2"/>
      <color indexed="8"/>
      <name val="黑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0"/>
      <color rgb="FF000000"/>
      <name val="Arial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" borderId="10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3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/>
    </xf>
    <xf numFmtId="0" fontId="0" fillId="0" borderId="3" xfId="49" applyFont="1" applyBorder="1" applyAlignment="1">
      <alignment horizontal="center"/>
    </xf>
    <xf numFmtId="0" fontId="5" fillId="0" borderId="1" xfId="49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A7" workbookViewId="0">
      <selection activeCell="L21" sqref="L21"/>
    </sheetView>
  </sheetViews>
  <sheetFormatPr defaultColWidth="9" defaultRowHeight="14.4"/>
  <cols>
    <col min="1" max="1" width="6.12962962962963" customWidth="1"/>
    <col min="2" max="2" width="25.1296296296296" customWidth="1"/>
    <col min="3" max="3" width="10.3796296296296" customWidth="1"/>
    <col min="4" max="4" width="9" hidden="1" customWidth="1"/>
    <col min="5" max="5" width="13.5" customWidth="1"/>
    <col min="6" max="6" width="21.8796296296296" customWidth="1"/>
    <col min="7" max="7" width="23.1296296296296" customWidth="1"/>
    <col min="8" max="9" width="8.75" customWidth="1"/>
    <col min="10" max="10" width="13.75" customWidth="1"/>
    <col min="14" max="14" width="9.37962962962963"/>
  </cols>
  <sheetData>
    <row r="1" ht="36" customHeight="1" spans="1:1">
      <c r="A1" s="1" t="s">
        <v>0</v>
      </c>
    </row>
    <row r="2" ht="36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0" customHeight="1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27" t="s">
        <v>11</v>
      </c>
    </row>
    <row r="4" ht="26" customHeight="1" spans="1:10">
      <c r="A4" s="6">
        <v>1</v>
      </c>
      <c r="B4" s="7" t="s">
        <v>12</v>
      </c>
      <c r="C4" s="8" t="s">
        <v>13</v>
      </c>
      <c r="D4" s="9"/>
      <c r="E4" s="10" t="s">
        <v>14</v>
      </c>
      <c r="F4" s="10" t="s">
        <v>15</v>
      </c>
      <c r="G4" s="10" t="s">
        <v>16</v>
      </c>
      <c r="H4" s="6">
        <v>30</v>
      </c>
      <c r="I4" s="6">
        <v>29</v>
      </c>
      <c r="J4" s="28">
        <v>25407.46</v>
      </c>
    </row>
    <row r="5" ht="26" customHeight="1" spans="1:10">
      <c r="A5" s="6">
        <v>2</v>
      </c>
      <c r="B5" s="11" t="s">
        <v>12</v>
      </c>
      <c r="C5" s="12" t="s">
        <v>17</v>
      </c>
      <c r="D5" s="13"/>
      <c r="E5" s="14" t="s">
        <v>18</v>
      </c>
      <c r="F5" s="30" t="s">
        <v>19</v>
      </c>
      <c r="G5" s="16" t="s">
        <v>20</v>
      </c>
      <c r="H5" s="17">
        <v>39</v>
      </c>
      <c r="I5" s="17">
        <v>25</v>
      </c>
      <c r="J5" s="29">
        <v>21902.99</v>
      </c>
    </row>
    <row r="6" ht="26" customHeight="1" spans="1:10">
      <c r="A6" s="6">
        <v>3</v>
      </c>
      <c r="B6" s="7" t="s">
        <v>12</v>
      </c>
      <c r="C6" s="18" t="s">
        <v>21</v>
      </c>
      <c r="D6" s="9"/>
      <c r="E6" s="10" t="s">
        <v>22</v>
      </c>
      <c r="F6" s="31" t="s">
        <v>23</v>
      </c>
      <c r="G6" s="10" t="s">
        <v>24</v>
      </c>
      <c r="H6" s="6">
        <v>24</v>
      </c>
      <c r="I6" s="6">
        <v>22</v>
      </c>
      <c r="J6" s="28">
        <v>19274.63</v>
      </c>
    </row>
    <row r="7" ht="26" customHeight="1" spans="1:10">
      <c r="A7" s="6">
        <v>4</v>
      </c>
      <c r="B7" s="7" t="s">
        <v>12</v>
      </c>
      <c r="C7" s="18" t="s">
        <v>25</v>
      </c>
      <c r="D7" s="9"/>
      <c r="E7" s="10" t="s">
        <v>26</v>
      </c>
      <c r="F7" s="31" t="s">
        <v>27</v>
      </c>
      <c r="G7" s="10" t="s">
        <v>28</v>
      </c>
      <c r="H7" s="6">
        <v>29</v>
      </c>
      <c r="I7" s="6">
        <v>29</v>
      </c>
      <c r="J7" s="28">
        <v>25407.46</v>
      </c>
    </row>
    <row r="8" ht="26" customHeight="1" spans="1:10">
      <c r="A8" s="6">
        <v>5</v>
      </c>
      <c r="B8" s="7" t="s">
        <v>12</v>
      </c>
      <c r="C8" s="18" t="s">
        <v>29</v>
      </c>
      <c r="D8" s="20"/>
      <c r="E8" s="14" t="s">
        <v>30</v>
      </c>
      <c r="F8" s="32" t="s">
        <v>31</v>
      </c>
      <c r="G8" s="10" t="s">
        <v>32</v>
      </c>
      <c r="H8" s="6">
        <v>19</v>
      </c>
      <c r="I8" s="6">
        <v>17</v>
      </c>
      <c r="J8" s="29">
        <v>14894.03</v>
      </c>
    </row>
    <row r="9" ht="26" customHeight="1" spans="1:10">
      <c r="A9" s="6">
        <v>6</v>
      </c>
      <c r="B9" s="7" t="s">
        <v>12</v>
      </c>
      <c r="C9" s="18" t="s">
        <v>33</v>
      </c>
      <c r="D9" s="9"/>
      <c r="E9" s="10" t="s">
        <v>34</v>
      </c>
      <c r="F9" s="33" t="s">
        <v>35</v>
      </c>
      <c r="G9" s="10" t="s">
        <v>36</v>
      </c>
      <c r="H9" s="6">
        <v>29</v>
      </c>
      <c r="I9" s="6">
        <v>28</v>
      </c>
      <c r="J9" s="28">
        <v>24531.34</v>
      </c>
    </row>
    <row r="10" ht="26" customHeight="1" spans="1:10">
      <c r="A10" s="6">
        <v>7</v>
      </c>
      <c r="B10" s="7" t="s">
        <v>12</v>
      </c>
      <c r="C10" s="23" t="s">
        <v>37</v>
      </c>
      <c r="D10" s="9"/>
      <c r="E10" s="10" t="s">
        <v>38</v>
      </c>
      <c r="F10" s="31" t="s">
        <v>39</v>
      </c>
      <c r="G10" s="10" t="s">
        <v>40</v>
      </c>
      <c r="H10" s="6">
        <v>24</v>
      </c>
      <c r="I10" s="6">
        <v>24</v>
      </c>
      <c r="J10" s="28">
        <v>21026.87</v>
      </c>
    </row>
    <row r="11" ht="26" customHeight="1" spans="1:10">
      <c r="A11" s="6">
        <v>8</v>
      </c>
      <c r="B11" s="7" t="s">
        <v>12</v>
      </c>
      <c r="C11" s="23" t="s">
        <v>41</v>
      </c>
      <c r="D11" s="20"/>
      <c r="E11" s="10" t="s">
        <v>42</v>
      </c>
      <c r="F11" s="31" t="s">
        <v>43</v>
      </c>
      <c r="G11" s="10" t="s">
        <v>44</v>
      </c>
      <c r="H11" s="6">
        <v>35</v>
      </c>
      <c r="I11" s="6">
        <v>35</v>
      </c>
      <c r="J11" s="28">
        <v>30664.18</v>
      </c>
    </row>
    <row r="12" ht="26" customHeight="1" spans="1:10">
      <c r="A12" s="6">
        <v>9</v>
      </c>
      <c r="B12" s="7" t="s">
        <v>12</v>
      </c>
      <c r="C12" s="23" t="s">
        <v>45</v>
      </c>
      <c r="D12" s="20"/>
      <c r="E12" s="10" t="s">
        <v>46</v>
      </c>
      <c r="F12" s="31" t="s">
        <v>47</v>
      </c>
      <c r="G12" s="10" t="s">
        <v>48</v>
      </c>
      <c r="H12" s="6">
        <v>29</v>
      </c>
      <c r="I12" s="6">
        <v>26</v>
      </c>
      <c r="J12" s="28">
        <v>22779.1</v>
      </c>
    </row>
    <row r="13" ht="26" customHeight="1" spans="1:10">
      <c r="A13" s="6">
        <v>10</v>
      </c>
      <c r="B13" s="7" t="s">
        <v>12</v>
      </c>
      <c r="C13" s="24" t="s">
        <v>49</v>
      </c>
      <c r="D13" s="20"/>
      <c r="E13" s="10" t="s">
        <v>50</v>
      </c>
      <c r="F13" s="31" t="s">
        <v>51</v>
      </c>
      <c r="G13" s="10" t="s">
        <v>52</v>
      </c>
      <c r="H13" s="6">
        <v>26</v>
      </c>
      <c r="I13" s="6">
        <v>26</v>
      </c>
      <c r="J13" s="28">
        <v>22779.1</v>
      </c>
    </row>
    <row r="14" ht="26" customHeight="1" spans="1:10">
      <c r="A14" s="6">
        <v>11</v>
      </c>
      <c r="B14" s="7" t="s">
        <v>12</v>
      </c>
      <c r="C14" s="24" t="s">
        <v>53</v>
      </c>
      <c r="D14" s="20"/>
      <c r="E14" s="10" t="s">
        <v>54</v>
      </c>
      <c r="F14" s="10" t="s">
        <v>55</v>
      </c>
      <c r="G14" s="10" t="s">
        <v>56</v>
      </c>
      <c r="H14" s="6">
        <v>19</v>
      </c>
      <c r="I14" s="6">
        <v>15</v>
      </c>
      <c r="J14" s="28">
        <v>13141.79</v>
      </c>
    </row>
    <row r="15" ht="26" customHeight="1" spans="1:10">
      <c r="A15" s="6">
        <v>12</v>
      </c>
      <c r="B15" s="7" t="s">
        <v>12</v>
      </c>
      <c r="C15" s="24" t="s">
        <v>57</v>
      </c>
      <c r="D15" s="20"/>
      <c r="E15" s="10" t="s">
        <v>58</v>
      </c>
      <c r="F15" s="31" t="s">
        <v>59</v>
      </c>
      <c r="G15" s="10" t="s">
        <v>60</v>
      </c>
      <c r="H15" s="6">
        <v>19</v>
      </c>
      <c r="I15" s="6">
        <v>17</v>
      </c>
      <c r="J15" s="28">
        <v>14894.03</v>
      </c>
    </row>
    <row r="16" ht="26" customHeight="1" spans="1:10">
      <c r="A16" s="6">
        <v>13</v>
      </c>
      <c r="B16" s="11" t="s">
        <v>12</v>
      </c>
      <c r="C16" s="12" t="s">
        <v>61</v>
      </c>
      <c r="D16" s="20"/>
      <c r="E16" s="14" t="s">
        <v>62</v>
      </c>
      <c r="F16" s="14" t="s">
        <v>63</v>
      </c>
      <c r="G16" s="14" t="s">
        <v>64</v>
      </c>
      <c r="H16" s="17">
        <v>19</v>
      </c>
      <c r="I16" s="17">
        <v>15</v>
      </c>
      <c r="J16" s="29">
        <v>13141.79</v>
      </c>
    </row>
    <row r="17" ht="26" customHeight="1" spans="1:10">
      <c r="A17" s="6">
        <v>14</v>
      </c>
      <c r="B17" s="7" t="s">
        <v>12</v>
      </c>
      <c r="C17" s="25" t="s">
        <v>65</v>
      </c>
      <c r="D17" s="9"/>
      <c r="E17" s="10" t="s">
        <v>66</v>
      </c>
      <c r="F17" s="31" t="s">
        <v>67</v>
      </c>
      <c r="G17" s="10" t="s">
        <v>68</v>
      </c>
      <c r="H17" s="6">
        <v>29</v>
      </c>
      <c r="I17" s="6">
        <v>20</v>
      </c>
      <c r="J17" s="28">
        <v>17522.39</v>
      </c>
    </row>
    <row r="18" ht="26" customHeight="1" spans="1:10">
      <c r="A18" s="6">
        <v>15</v>
      </c>
      <c r="B18" s="7" t="s">
        <v>12</v>
      </c>
      <c r="C18" s="25" t="s">
        <v>69</v>
      </c>
      <c r="D18" s="9"/>
      <c r="E18" s="10" t="s">
        <v>66</v>
      </c>
      <c r="F18" s="31" t="s">
        <v>67</v>
      </c>
      <c r="G18" s="10" t="s">
        <v>68</v>
      </c>
      <c r="H18" s="6">
        <v>29</v>
      </c>
      <c r="I18" s="9">
        <v>7</v>
      </c>
      <c r="J18" s="28">
        <v>6132.84</v>
      </c>
    </row>
    <row r="19" ht="26" customHeight="1" spans="1:10">
      <c r="A19" s="6" t="s">
        <v>70</v>
      </c>
      <c r="B19" s="6"/>
      <c r="C19" s="26"/>
      <c r="D19" s="26"/>
      <c r="E19" s="26"/>
      <c r="F19" s="26"/>
      <c r="G19" s="26"/>
      <c r="H19" s="6">
        <f>SUM(H4:H18)</f>
        <v>399</v>
      </c>
      <c r="I19" s="6">
        <f>SUM(I4:I18)</f>
        <v>335</v>
      </c>
      <c r="J19" s="6">
        <f>SUM(J4:J18)</f>
        <v>293500</v>
      </c>
    </row>
  </sheetData>
  <mergeCells count="1">
    <mergeCell ref="A2:J2"/>
  </mergeCells>
  <printOptions horizontalCentered="1"/>
  <pageMargins left="0.751388888888889" right="0.751388888888889" top="0.60625" bottom="0.6062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100车队农客油补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邓婷</cp:lastModifiedBy>
  <dcterms:created xsi:type="dcterms:W3CDTF">2020-01-08T01:29:00Z</dcterms:created>
  <dcterms:modified xsi:type="dcterms:W3CDTF">2023-08-10T01:32:41Z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580EC2AF702749F4A4C39C3CD65ECB43_13</vt:lpwstr>
  </property>
</Properties>
</file>