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<sst xmlns="http://schemas.openxmlformats.org/spreadsheetml/2006/main" count="24" uniqueCount="24">
  <si>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2024</t>
    </r>
    <r>
      <rPr>
        <sz val="20"/>
        <rFont val="黑体"/>
        <charset val="134"/>
      </rPr>
      <t>年衡阳市本级社会保险基金预算收入表</t>
    </r>
  </si>
  <si>
    <t>单位：万元</t>
  </si>
  <si>
    <t>收 入</t>
  </si>
  <si>
    <t>项目</t>
  </si>
  <si>
    <t>预算数</t>
  </si>
  <si>
    <t>一、机关事业单位基本养老保险基金收入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</si>
  <si>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</si>
  <si>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</si>
  <si>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</si>
  <si>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其他机关事业单位基本养老保险基金收入</t>
  </si>
  <si>
    <t>二、城镇职工基本医疗保险基金收入</t>
  </si>
  <si>
    <t>城镇职工基本医疗保险费收入</t>
  </si>
  <si>
    <t>城镇职工基本医疗保险基金利息收入</t>
  </si>
  <si>
    <t>其他城镇职工基本医疗保险基金收入</t>
  </si>
  <si>
    <t>三、城乡居民基本医疗保险基金收入</t>
  </si>
  <si>
    <t>城乡居民基本医疗保险费收入</t>
  </si>
  <si>
    <t>城乡居民医疗保险财政补助收入</t>
  </si>
  <si>
    <t>城乡居民医疗保险利息收入</t>
  </si>
  <si>
    <t>其他城乡居民医疗保险收入</t>
  </si>
  <si>
    <t>本年收入合计</t>
  </si>
  <si>
    <t>上级补助收入</t>
  </si>
  <si>
    <t>下级上解收入</t>
  </si>
  <si>
    <t>上年结余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</si>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</sst>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SimSun"/>
      <charset val="134"/>
    </font>
    <font>
      <sz val="12"/>
      <name val="SimSun"/>
      <charset val="134"/>
    </font>
    <font>
      <sz val="10"/>
      <color theme="1"/>
      <name val="SimSun"/>
      <charset val="134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49" applyAlignment="1">
      <alignment horizontal="right"/>
    </xf>
    <xf numFmtId="0" fontId="2" fillId="0" borderId="0" xfId="50" applyFont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right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6" fillId="0" borderId="0" xfId="49" applyFont="1"/>
    <xf numFmtId="0" fontId="5" fillId="0" borderId="3" xfId="49" applyFont="1" applyFill="1" applyBorder="1" applyAlignment="1">
      <alignment horizontal="center" vertical="center" wrapText="1"/>
    </xf>
    <xf numFmtId="0" fontId="6" fillId="0" borderId="0" xfId="49" applyFont="1" applyFill="1"/>
    <xf numFmtId="0" fontId="5" fillId="0" borderId="3" xfId="49" applyFont="1" applyFill="1" applyBorder="1" applyAlignment="1">
      <alignment horizontal="left" vertical="center" wrapText="1"/>
    </xf>
    <xf numFmtId="176" fontId="7" fillId="0" borderId="3" xfId="49" applyNumberFormat="1" applyFont="1" applyFill="1" applyBorder="1" applyAlignment="1">
      <alignment horizontal="right" vertical="center" wrapText="1"/>
    </xf>
    <xf numFmtId="0" fontId="5" fillId="0" borderId="3" xfId="49" applyFont="1" applyFill="1" applyBorder="1" applyAlignment="1">
      <alignment horizontal="left" vertical="center" wrapText="1" indent="1"/>
    </xf>
    <xf numFmtId="176" fontId="5" fillId="0" borderId="3" xfId="49" applyNumberFormat="1" applyFont="1" applyFill="1" applyBorder="1" applyAlignment="1">
      <alignment horizontal="right" vertical="center" wrapText="1"/>
    </xf>
    <xf numFmtId="0" fontId="6" fillId="0" borderId="0" xfId="49" applyFont="1" applyFill="1" applyAlignment="1">
      <alignment horizontal="center"/>
    </xf>
    <xf numFmtId="177" fontId="8" fillId="0" borderId="0" xfId="0" applyNumberFormat="1" applyFont="1" applyFill="1" applyBorder="1" applyAlignment="1"/>
    <xf numFmtId="177" fontId="6" fillId="0" borderId="0" xfId="49" applyNumberFormat="1" applyFont="1" applyAlignment="1">
      <alignment horizontal="right"/>
    </xf>
    <xf numFmtId="0" fontId="6" fillId="0" borderId="0" xfId="49" applyFont="1" applyAlignment="1">
      <alignment horizontal="right"/>
    </xf>
    <xf numFmtId="0" fontId="6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E8" sqref="E8"/>
    </sheetView>
  </sheetViews>
  <sheetFormatPr defaultColWidth="9" defaultRowHeight="14.25" outlineLevelCol="2"/>
  <cols>
    <col min="1" max="1" width="55.25" style="1" customWidth="1"/>
    <col min="2" max="2" width="30" style="4" customWidth="1"/>
    <col min="3" max="16384" width="9" style="1"/>
  </cols>
  <sheetData>
    <row r="1" s="1" customFormat="1" ht="24.05" customHeight="1" spans="1:2">
      <c r="A1" s="5" t="s">
        <v>0</v>
      </c>
      <c r="B1" s="5"/>
    </row>
    <row r="2" s="1" customFormat="1" ht="29" customHeight="1" spans="1:2">
      <c r="A2" s="6"/>
      <c r="B2" s="7" t="s">
        <v>1</v>
      </c>
    </row>
    <row r="3" s="1" customFormat="1" ht="29.95" customHeight="1" spans="1:3">
      <c r="A3" s="8" t="s">
        <v>2</v>
      </c>
      <c r="B3" s="9"/>
      <c r="C3" s="10"/>
    </row>
    <row r="4" s="1" customFormat="1" ht="29.95" customHeight="1" spans="1:3">
      <c r="A4" s="11" t="s">
        <v>3</v>
      </c>
      <c r="B4" s="11" t="s">
        <v>4</v>
      </c>
      <c r="C4" s="12"/>
    </row>
    <row r="5" s="1" customFormat="1" ht="29.95" customHeight="1" spans="1:3">
      <c r="A5" s="13" t="s">
        <v>5</v>
      </c>
      <c r="B5" s="14">
        <f>B6+B7+B8+B9</f>
        <v>120516</v>
      </c>
      <c r="C5" s="12"/>
    </row>
    <row r="6" s="1" customFormat="1" ht="29.95" customHeight="1" spans="1:3">
      <c r="A6" s="15" t="s">
        <v>6</v>
      </c>
      <c r="B6" s="14">
        <v>53589</v>
      </c>
      <c r="C6" s="12"/>
    </row>
    <row r="7" s="1" customFormat="1" ht="29.95" customHeight="1" spans="1:3">
      <c r="A7" s="15" t="s">
        <v>7</v>
      </c>
      <c r="B7" s="14">
        <v>65067</v>
      </c>
      <c r="C7" s="12"/>
    </row>
    <row r="8" s="1" customFormat="1" ht="29.95" customHeight="1" spans="1:3">
      <c r="A8" s="15" t="s">
        <v>8</v>
      </c>
      <c r="B8" s="14">
        <v>132</v>
      </c>
      <c r="C8" s="12"/>
    </row>
    <row r="9" s="1" customFormat="1" ht="29.95" customHeight="1" spans="1:3">
      <c r="A9" s="15" t="s">
        <v>9</v>
      </c>
      <c r="B9" s="14">
        <v>1728</v>
      </c>
      <c r="C9" s="12"/>
    </row>
    <row r="10" s="1" customFormat="1" ht="29.95" customHeight="1" spans="1:3">
      <c r="A10" s="13" t="s">
        <v>10</v>
      </c>
      <c r="B10" s="14">
        <f>B11+B12+B13</f>
        <v>320763</v>
      </c>
      <c r="C10" s="12"/>
    </row>
    <row r="11" s="1" customFormat="1" ht="29.95" customHeight="1" spans="1:3">
      <c r="A11" s="15" t="s">
        <v>11</v>
      </c>
      <c r="B11" s="14">
        <v>310590</v>
      </c>
      <c r="C11" s="12"/>
    </row>
    <row r="12" s="1" customFormat="1" ht="29.95" customHeight="1" spans="1:3">
      <c r="A12" s="15" t="s">
        <v>12</v>
      </c>
      <c r="B12" s="14">
        <v>6208</v>
      </c>
      <c r="C12" s="12"/>
    </row>
    <row r="13" s="1" customFormat="1" ht="29.95" customHeight="1" spans="1:3">
      <c r="A13" s="15" t="s">
        <v>13</v>
      </c>
      <c r="B13" s="14">
        <v>3965</v>
      </c>
      <c r="C13" s="12"/>
    </row>
    <row r="14" s="1" customFormat="1" ht="29.95" customHeight="1" spans="1:3">
      <c r="A14" s="13" t="s">
        <v>14</v>
      </c>
      <c r="B14" s="14">
        <f>B15+B16+B17+B18</f>
        <v>583568</v>
      </c>
      <c r="C14" s="12"/>
    </row>
    <row r="15" s="1" customFormat="1" ht="29.95" customHeight="1" spans="1:3">
      <c r="A15" s="15" t="s">
        <v>15</v>
      </c>
      <c r="B15" s="14">
        <v>209419</v>
      </c>
      <c r="C15" s="12"/>
    </row>
    <row r="16" s="1" customFormat="1" ht="29.95" customHeight="1" spans="1:3">
      <c r="A16" s="15" t="s">
        <v>16</v>
      </c>
      <c r="B16" s="14">
        <v>371237</v>
      </c>
      <c r="C16" s="12"/>
    </row>
    <row r="17" s="1" customFormat="1" ht="29.95" customHeight="1" spans="1:3">
      <c r="A17" s="15" t="s">
        <v>17</v>
      </c>
      <c r="B17" s="14">
        <v>2692</v>
      </c>
      <c r="C17" s="12"/>
    </row>
    <row r="18" s="1" customFormat="1" ht="29.95" customHeight="1" spans="1:3">
      <c r="A18" s="15" t="s">
        <v>18</v>
      </c>
      <c r="B18" s="14">
        <v>220</v>
      </c>
      <c r="C18" s="12"/>
    </row>
    <row r="19" s="2" customFormat="1" ht="29.95" customHeight="1" spans="1:3">
      <c r="A19" s="11" t="s">
        <v>19</v>
      </c>
      <c r="B19" s="16">
        <f>B5+B10+B14</f>
        <v>1024847</v>
      </c>
      <c r="C19" s="17"/>
    </row>
    <row r="20" s="1" customFormat="1" ht="29.95" customHeight="1" spans="1:3">
      <c r="A20" s="13" t="s">
        <v>20</v>
      </c>
      <c r="B20" s="14"/>
      <c r="C20" s="12"/>
    </row>
    <row r="21" s="1" customFormat="1" ht="29.95" customHeight="1" spans="1:3">
      <c r="A21" s="13" t="s">
        <v>21</v>
      </c>
      <c r="B21" s="14"/>
      <c r="C21" s="12"/>
    </row>
    <row r="22" s="1" customFormat="1" ht="29.95" customHeight="1" spans="1:3">
      <c r="A22" s="13" t="s">
        <v>22</v>
      </c>
      <c r="B22" s="14">
        <v>1016804</v>
      </c>
      <c r="C22" s="12"/>
    </row>
    <row r="23" s="2" customFormat="1" ht="29.95" customHeight="1" spans="1:3">
      <c r="A23" s="11" t="s">
        <v>23</v>
      </c>
      <c r="B23" s="16">
        <f>SUM(B19:B22)</f>
        <v>2041651</v>
      </c>
      <c r="C23" s="17"/>
    </row>
    <row r="24" s="1" customFormat="1" spans="1:3">
      <c r="A24" s="18"/>
      <c r="B24" s="19"/>
      <c r="C24" s="10"/>
    </row>
    <row r="25" s="1" customFormat="1" spans="1:3">
      <c r="A25" s="18"/>
      <c r="B25" s="19"/>
      <c r="C25" s="10"/>
    </row>
    <row r="26" s="3" customFormat="1" spans="1:3">
      <c r="A26" s="10"/>
      <c r="B26" s="20"/>
      <c r="C26" s="21"/>
    </row>
  </sheetData>
  <mergeCells count="2">
    <mergeCell ref="A1:B1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2024-01-08T03:53:17Z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9797CEDEF52A406E8573528973B3BC59_12</vt:lpwstr>
  </property>
</Properties>
</file>