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九、市本级上级专项（修改）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<sst xmlns="http://schemas.openxmlformats.org/spreadsheetml/2006/main" count="31" uniqueCount="31">
  <si>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2025年市本级上级专项情况表</t>
  </si>
  <si>
    <t>单位：万元</t>
  </si>
  <si>
    <t>项  目</t>
  </si>
  <si>
    <t>合计</t>
  </si>
  <si>
    <t>2025年预算数</t>
  </si>
  <si>
    <t>提前下达的上级专项补助</t>
  </si>
  <si>
    <t>备 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</si>
  <si>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</si>
  <si>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</si>
  <si>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</si>
  <si>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</si>
  <si>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</si>
  <si>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</si>
  <si>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</si>
  <si>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</si>
  <si>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</si>
  <si>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</si>
  <si>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</si>
  <si>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</si>
  <si>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</si>
  <si>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</si>
  <si>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</si>
  <si>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</si>
  <si>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</si>
  <si>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</si>
  <si>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</si>
  <si>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</si>
  <si>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</si>
  <si>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</si>
  <si>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>支出合计</t>
  </si>
  <si>
    <t>说明：上级专项补助为省财政厅提前下达列入2025年的专项补助。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</si>
</sst>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8"/>
      <name val="黑体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left" vertical="center" wrapText="1"/>
    </xf>
    <xf numFmtId="176" fontId="5" fillId="0" borderId="2" xfId="4" applyNumberFormat="1" applyFont="1" applyFill="1" applyBorder="1" applyAlignment="1" applyProtection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85" zoomScaleNormal="85" workbookViewId="0">
      <selection activeCell="Q16" sqref="Q16"/>
    </sheetView>
  </sheetViews>
  <sheetFormatPr defaultColWidth="9" defaultRowHeight="14.25" outlineLevelCol="4"/>
  <cols>
    <col min="1" max="1" width="26.5" style="2" customWidth="1"/>
    <col min="2" max="2" width="14.5" style="2" customWidth="1"/>
    <col min="3" max="3" width="14.75" style="2" customWidth="1"/>
    <col min="4" max="4" width="12.6666666666667" style="2" customWidth="1"/>
    <col min="5" max="5" width="11.1666666666667" style="2" customWidth="1"/>
    <col min="6" max="16384" width="9" style="2"/>
  </cols>
  <sheetData>
    <row r="1" s="1" customFormat="1" ht="25" customHeight="1" spans="1:5">
      <c r="A1" s="3" t="s">
        <v>0</v>
      </c>
      <c r="B1" s="3"/>
      <c r="C1" s="3"/>
      <c r="D1" s="3"/>
      <c r="E1" s="3"/>
    </row>
    <row r="2" ht="22" customHeight="1" spans="1:5">
      <c r="A2" s="4"/>
      <c r="B2" s="4"/>
      <c r="C2" s="4"/>
      <c r="D2" s="4"/>
      <c r="E2" s="5" t="s">
        <v>1</v>
      </c>
    </row>
    <row r="3" ht="27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5.5" customHeight="1" spans="1:5">
      <c r="A4" s="8" t="s">
        <v>7</v>
      </c>
      <c r="B4" s="9">
        <f t="shared" ref="B4:B25" si="0">C4+D4</f>
        <v>93172</v>
      </c>
      <c r="C4" s="10">
        <v>93043</v>
      </c>
      <c r="D4" s="11">
        <v>129</v>
      </c>
      <c r="E4" s="11"/>
    </row>
    <row r="5" ht="25.5" customHeight="1" spans="1:5">
      <c r="A5" s="8" t="s">
        <v>8</v>
      </c>
      <c r="B5" s="9">
        <f t="shared" si="0"/>
        <v>5665</v>
      </c>
      <c r="C5" s="10">
        <v>5665</v>
      </c>
      <c r="D5" s="11"/>
      <c r="E5" s="11"/>
    </row>
    <row r="6" ht="25.5" customHeight="1" spans="1:5">
      <c r="A6" s="8" t="s">
        <v>9</v>
      </c>
      <c r="B6" s="9">
        <f t="shared" si="0"/>
        <v>78434</v>
      </c>
      <c r="C6" s="10">
        <v>78434</v>
      </c>
      <c r="D6" s="11"/>
      <c r="E6" s="11"/>
    </row>
    <row r="7" ht="25.5" customHeight="1" spans="1:5">
      <c r="A7" s="8" t="s">
        <v>10</v>
      </c>
      <c r="B7" s="9">
        <f t="shared" si="0"/>
        <v>158464</v>
      </c>
      <c r="C7" s="10">
        <v>158464</v>
      </c>
      <c r="D7" s="11"/>
      <c r="E7" s="11"/>
    </row>
    <row r="8" ht="25.5" customHeight="1" spans="1:5">
      <c r="A8" s="8" t="s">
        <v>11</v>
      </c>
      <c r="B8" s="9">
        <f t="shared" si="0"/>
        <v>50851</v>
      </c>
      <c r="C8" s="10">
        <v>50851</v>
      </c>
      <c r="D8" s="11"/>
      <c r="E8" s="11"/>
    </row>
    <row r="9" ht="25.5" customHeight="1" spans="1:5">
      <c r="A9" s="8" t="s">
        <v>12</v>
      </c>
      <c r="B9" s="9">
        <f t="shared" si="0"/>
        <v>48111</v>
      </c>
      <c r="C9" s="10">
        <v>48111</v>
      </c>
      <c r="D9" s="11"/>
      <c r="E9" s="11"/>
    </row>
    <row r="10" ht="25.5" customHeight="1" spans="1:5">
      <c r="A10" s="8" t="s">
        <v>13</v>
      </c>
      <c r="B10" s="9">
        <f t="shared" si="0"/>
        <v>125679</v>
      </c>
      <c r="C10" s="10">
        <v>125679</v>
      </c>
      <c r="D10" s="11"/>
      <c r="E10" s="11"/>
    </row>
    <row r="11" ht="25.5" customHeight="1" spans="1:5">
      <c r="A11" s="8" t="s">
        <v>14</v>
      </c>
      <c r="B11" s="9">
        <f t="shared" si="0"/>
        <v>62928</v>
      </c>
      <c r="C11" s="10">
        <v>62710</v>
      </c>
      <c r="D11" s="11">
        <v>218</v>
      </c>
      <c r="E11" s="11"/>
    </row>
    <row r="12" ht="25.5" customHeight="1" spans="1:5">
      <c r="A12" s="8" t="s">
        <v>15</v>
      </c>
      <c r="B12" s="9">
        <f t="shared" si="0"/>
        <v>14853</v>
      </c>
      <c r="C12" s="10">
        <v>14853</v>
      </c>
      <c r="D12" s="11"/>
      <c r="E12" s="11"/>
    </row>
    <row r="13" ht="25.5" customHeight="1" spans="1:5">
      <c r="A13" s="8" t="s">
        <v>16</v>
      </c>
      <c r="B13" s="9">
        <f t="shared" si="0"/>
        <v>101355</v>
      </c>
      <c r="C13" s="10">
        <v>101355</v>
      </c>
      <c r="D13" s="11"/>
      <c r="E13" s="11"/>
    </row>
    <row r="14" ht="25.5" customHeight="1" spans="1:5">
      <c r="A14" s="8" t="s">
        <v>17</v>
      </c>
      <c r="B14" s="9">
        <f t="shared" si="0"/>
        <v>57259</v>
      </c>
      <c r="C14" s="10">
        <v>57259</v>
      </c>
      <c r="D14" s="11"/>
      <c r="E14" s="11"/>
    </row>
    <row r="15" ht="25.5" customHeight="1" spans="1:5">
      <c r="A15" s="8" t="s">
        <v>18</v>
      </c>
      <c r="B15" s="9">
        <f t="shared" si="0"/>
        <v>11421</v>
      </c>
      <c r="C15" s="10">
        <v>11421</v>
      </c>
      <c r="D15" s="11"/>
      <c r="E15" s="11"/>
    </row>
    <row r="16" ht="25.5" customHeight="1" spans="1:5">
      <c r="A16" s="8" t="s">
        <v>19</v>
      </c>
      <c r="B16" s="9">
        <f t="shared" si="0"/>
        <v>24870</v>
      </c>
      <c r="C16" s="10">
        <f>25070-200</f>
        <v>24870</v>
      </c>
      <c r="D16" s="11"/>
      <c r="E16" s="11"/>
    </row>
    <row r="17" ht="25.5" customHeight="1" spans="1:5">
      <c r="A17" s="8" t="s">
        <v>20</v>
      </c>
      <c r="B17" s="9">
        <f t="shared" si="0"/>
        <v>1084</v>
      </c>
      <c r="C17" s="10">
        <v>1084</v>
      </c>
      <c r="D17" s="11"/>
      <c r="E17" s="11"/>
    </row>
    <row r="18" ht="25.5" customHeight="1" spans="1:5">
      <c r="A18" s="8" t="s">
        <v>21</v>
      </c>
      <c r="B18" s="9">
        <f t="shared" si="0"/>
        <v>200</v>
      </c>
      <c r="C18" s="10">
        <v>200</v>
      </c>
      <c r="D18" s="11"/>
      <c r="E18" s="11"/>
    </row>
    <row r="19" ht="25.5" customHeight="1" spans="1:5">
      <c r="A19" s="8" t="s">
        <v>22</v>
      </c>
      <c r="B19" s="9">
        <f t="shared" si="0"/>
        <v>12285</v>
      </c>
      <c r="C19" s="10">
        <v>12285</v>
      </c>
      <c r="D19" s="11"/>
      <c r="E19" s="11"/>
    </row>
    <row r="20" ht="25.5" customHeight="1" spans="1:5">
      <c r="A20" s="8" t="s">
        <v>23</v>
      </c>
      <c r="B20" s="9">
        <f t="shared" si="0"/>
        <v>37711</v>
      </c>
      <c r="C20" s="10">
        <v>21597</v>
      </c>
      <c r="D20" s="11">
        <v>16114</v>
      </c>
      <c r="E20" s="11"/>
    </row>
    <row r="21" ht="25.5" customHeight="1" spans="1:5">
      <c r="A21" s="8" t="s">
        <v>24</v>
      </c>
      <c r="B21" s="9">
        <f t="shared" si="0"/>
        <v>653</v>
      </c>
      <c r="C21" s="10">
        <v>653</v>
      </c>
      <c r="D21" s="11"/>
      <c r="E21" s="11"/>
    </row>
    <row r="22" ht="25.5" customHeight="1" spans="1:5">
      <c r="A22" s="8" t="s">
        <v>25</v>
      </c>
      <c r="B22" s="9">
        <f t="shared" si="0"/>
        <v>9678</v>
      </c>
      <c r="C22" s="10">
        <v>9678</v>
      </c>
      <c r="D22" s="11"/>
      <c r="E22" s="11"/>
    </row>
    <row r="23" ht="25.5" customHeight="1" spans="1:5">
      <c r="A23" s="8" t="s">
        <v>26</v>
      </c>
      <c r="B23" s="9">
        <f t="shared" si="0"/>
        <v>25000</v>
      </c>
      <c r="C23" s="10">
        <v>25000</v>
      </c>
      <c r="D23" s="11"/>
      <c r="E23" s="11"/>
    </row>
    <row r="24" ht="25.5" customHeight="1" spans="1:5">
      <c r="A24" s="8" t="s">
        <v>27</v>
      </c>
      <c r="B24" s="9">
        <f t="shared" si="0"/>
        <v>488</v>
      </c>
      <c r="C24" s="10">
        <v>488</v>
      </c>
      <c r="D24" s="11"/>
      <c r="E24" s="11"/>
    </row>
    <row r="25" ht="25.5" customHeight="1" spans="1:5">
      <c r="A25" s="8" t="s">
        <v>28</v>
      </c>
      <c r="B25" s="9">
        <f t="shared" si="0"/>
        <v>59200</v>
      </c>
      <c r="C25" s="10">
        <v>59200</v>
      </c>
      <c r="D25" s="11"/>
      <c r="E25" s="11"/>
    </row>
    <row r="26" ht="25.5" customHeight="1" spans="1:5">
      <c r="A26" s="12" t="s">
        <v>29</v>
      </c>
      <c r="B26" s="11">
        <f>SUM(B4:B25)</f>
        <v>979361</v>
      </c>
      <c r="C26" s="11">
        <f>SUM(C4:C25)</f>
        <v>962900</v>
      </c>
      <c r="D26" s="11">
        <f>SUM(D4:D25)</f>
        <v>16461</v>
      </c>
      <c r="E26" s="11"/>
    </row>
    <row r="27" ht="24" customHeight="1" spans="1:5">
      <c r="A27" s="13" t="s">
        <v>30</v>
      </c>
      <c r="B27" s="13"/>
      <c r="C27" s="13"/>
      <c r="D27" s="13"/>
      <c r="E27" s="13"/>
    </row>
  </sheetData>
  <mergeCells count="2">
    <mergeCell ref="A1:E1"/>
    <mergeCell ref="A27:E27"/>
  </mergeCells>
  <conditionalFormatting sqref="A1:A27">
    <cfRule type="duplicateValues" dxfId="0" priority="1"/>
  </conditionalFormatting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表九、市本级上级专项（修改）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2025-01-03T00:53:16Z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C99F49638107469CB734C7F798546222_11</vt:lpwstr>
  </property>
  <property fmtid="{D5CDD505-2E9C-101B-9397-08002B2CF9AE}" pid="3" name="KSOProductBuildVer">
    <vt:lpwstr>2052-12.1.0.19770</vt:lpwstr>
  </property>
</Properties>
</file>