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190" windowHeight="11820"/>
  </bookViews>
  <sheets>
    <sheet name="L04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<sst xmlns="http://schemas.openxmlformats.org/spreadsheetml/2006/main" count="73" uniqueCount="67">
  <si>
    <t>表6</t>
  </si>
  <si>
    <t>科目编码</t>
  </si>
  <si>
    <t>科目名称</t>
  </si>
  <si>
    <t>一般公共预算基本支出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</si>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</sst>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39044;&#20915;&#31639;&#20844;&#24320;\&#25968;&#25454;&#28304;\&#36130;&#25919;&#24635;&#20915;&#31639;&#25253;&#34920;_2024&#24180;_&#24066;&#26412;&#32423;_&#35843;&#25972;&#2151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2">
          <cell r="B2" t="str">
            <v>2024年</v>
          </cell>
        </row>
        <row r="7">
          <cell r="B7" t="str">
            <v>市本级</v>
          </cell>
        </row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74"/>
  <sheetViews>
    <sheetView showGridLines="0" tabSelected="1" zoomScaleSheetLayoutView="60" workbookViewId="0">
      <selection activeCell="C12" sqref="C12"/>
    </sheetView>
  </sheetViews>
  <sheetFormatPr defaultColWidth="12.125" defaultRowHeight="15.65" customHeight="1" outlineLevelCol="2"/>
  <cols>
    <col min="1" max="1" width="9.225" style="2" customWidth="1"/>
    <col min="2" max="2" width="40.5583333333333" style="2" customWidth="1"/>
    <col min="3" max="3" width="42.5" style="2" customWidth="1"/>
    <col min="4" max="16384" width="12.125" style="3"/>
  </cols>
  <sheetData>
    <row r="1" ht="42.75" customHeight="1" spans="1:3">
      <c r="A1" s="4" t="str">
        <f>'[1]##BASEINFO'!$B$2&amp;""&amp;'[1]##BASEINFO'!$B$7&amp;"一般公共预算(基本)支出决算经济分类录入表"</f>
        <v>2024年市本级一般公共预算(基本)支出决算经济分类录入表</v>
      </c>
      <c r="B1" s="4"/>
      <c r="C1" s="4"/>
    </row>
    <row r="2" ht="17.25" customHeight="1" spans="1:3">
      <c r="A2" s="5"/>
      <c r="B2" s="5"/>
      <c r="C2" s="6" t="s">
        <v>0</v>
      </c>
    </row>
    <row r="3" ht="17.25" customHeight="1" spans="1:3">
      <c r="A3" s="5"/>
      <c r="B3" s="5"/>
      <c r="C3" s="6" t="str">
        <f>"单位："&amp;'[1]##BASEINFO'!$B$19</f>
        <v>单位：万元</v>
      </c>
    </row>
    <row r="4" s="1" customFormat="1" ht="17.25" customHeight="1" spans="1:3">
      <c r="A4" s="7" t="s">
        <v>1</v>
      </c>
      <c r="B4" s="8" t="s">
        <v>2</v>
      </c>
      <c r="C4" s="7" t="s">
        <v>3</v>
      </c>
    </row>
    <row r="5" s="1" customFormat="1" ht="35.25" customHeight="1" spans="1:3">
      <c r="A5" s="9"/>
      <c r="B5" s="10"/>
      <c r="C5" s="9"/>
    </row>
    <row r="6" ht="17.25" customHeight="1" spans="1:3">
      <c r="A6" s="11"/>
      <c r="B6" s="12" t="s">
        <v>4</v>
      </c>
      <c r="C6" s="13">
        <f>C7+C12+C23+C31+C38+C42+C45+C49+C54+C60+C64+C69</f>
        <v>722456</v>
      </c>
    </row>
    <row r="7" ht="17.25" customHeight="1" spans="1:3">
      <c r="A7" s="11">
        <v>501</v>
      </c>
      <c r="B7" s="14" t="s">
        <v>5</v>
      </c>
      <c r="C7" s="13">
        <f>SUM(C8:C11)</f>
        <v>169015</v>
      </c>
    </row>
    <row r="8" ht="17.25" customHeight="1" spans="1:3">
      <c r="A8" s="11">
        <v>50101</v>
      </c>
      <c r="B8" s="11" t="s">
        <v>6</v>
      </c>
      <c r="C8" s="13">
        <v>103961</v>
      </c>
    </row>
    <row r="9" ht="17.25" customHeight="1" spans="1:3">
      <c r="A9" s="11">
        <v>50102</v>
      </c>
      <c r="B9" s="11" t="s">
        <v>7</v>
      </c>
      <c r="C9" s="13">
        <v>32234</v>
      </c>
    </row>
    <row r="10" ht="17.25" customHeight="1" spans="1:3">
      <c r="A10" s="11">
        <v>50103</v>
      </c>
      <c r="B10" s="11" t="s">
        <v>8</v>
      </c>
      <c r="C10" s="13">
        <v>13190</v>
      </c>
    </row>
    <row r="11" ht="17.25" customHeight="1" spans="1:3">
      <c r="A11" s="11">
        <v>50199</v>
      </c>
      <c r="B11" s="11" t="s">
        <v>9</v>
      </c>
      <c r="C11" s="13">
        <v>19630</v>
      </c>
    </row>
    <row r="12" ht="17.25" customHeight="1" spans="1:3">
      <c r="A12" s="11">
        <v>502</v>
      </c>
      <c r="B12" s="14" t="s">
        <v>10</v>
      </c>
      <c r="C12" s="13">
        <f>SUM(C13:C22)</f>
        <v>34597</v>
      </c>
    </row>
    <row r="13" ht="17.25" customHeight="1" spans="1:3">
      <c r="A13" s="11">
        <v>50201</v>
      </c>
      <c r="B13" s="11" t="s">
        <v>11</v>
      </c>
      <c r="C13" s="13">
        <v>26318</v>
      </c>
    </row>
    <row r="14" ht="17.25" customHeight="1" spans="1:3">
      <c r="A14" s="11">
        <v>50202</v>
      </c>
      <c r="B14" s="11" t="s">
        <v>12</v>
      </c>
      <c r="C14" s="13">
        <v>41</v>
      </c>
    </row>
    <row r="15" ht="17.25" customHeight="1" spans="1:3">
      <c r="A15" s="11">
        <v>50203</v>
      </c>
      <c r="B15" s="11" t="s">
        <v>13</v>
      </c>
      <c r="C15" s="13">
        <v>184</v>
      </c>
    </row>
    <row r="16" ht="17.25" customHeight="1" spans="1:3">
      <c r="A16" s="11">
        <v>50204</v>
      </c>
      <c r="B16" s="11" t="s">
        <v>14</v>
      </c>
      <c r="C16" s="13">
        <v>291</v>
      </c>
    </row>
    <row r="17" ht="17.25" customHeight="1" spans="1:3">
      <c r="A17" s="11">
        <v>50205</v>
      </c>
      <c r="B17" s="11" t="s">
        <v>15</v>
      </c>
      <c r="C17" s="13">
        <v>2895</v>
      </c>
    </row>
    <row r="18" ht="17.25" customHeight="1" spans="1:3">
      <c r="A18" s="11">
        <v>50206</v>
      </c>
      <c r="B18" s="11" t="s">
        <v>16</v>
      </c>
      <c r="C18" s="13">
        <v>171</v>
      </c>
    </row>
    <row r="19" ht="17.25" customHeight="1" spans="1:3">
      <c r="A19" s="11">
        <v>50207</v>
      </c>
      <c r="B19" s="11" t="s">
        <v>17</v>
      </c>
      <c r="C19" s="13"/>
    </row>
    <row r="20" ht="17.25" customHeight="1" spans="1:3">
      <c r="A20" s="11">
        <v>50208</v>
      </c>
      <c r="B20" s="11" t="s">
        <v>18</v>
      </c>
      <c r="C20" s="13">
        <v>1348</v>
      </c>
    </row>
    <row r="21" ht="17.25" customHeight="1" spans="1:3">
      <c r="A21" s="11">
        <v>50209</v>
      </c>
      <c r="B21" s="11" t="s">
        <v>19</v>
      </c>
      <c r="C21" s="13">
        <v>918</v>
      </c>
    </row>
    <row r="22" ht="17.25" customHeight="1" spans="1:3">
      <c r="A22" s="11">
        <v>50299</v>
      </c>
      <c r="B22" s="11" t="s">
        <v>20</v>
      </c>
      <c r="C22" s="13">
        <v>2431</v>
      </c>
    </row>
    <row r="23" ht="17.25" customHeight="1" spans="1:3">
      <c r="A23" s="11">
        <v>503</v>
      </c>
      <c r="B23" s="14" t="s">
        <v>21</v>
      </c>
      <c r="C23" s="13">
        <f>SUM(C24:C30)</f>
        <v>637</v>
      </c>
    </row>
    <row r="24" ht="17.25" customHeight="1" spans="1:3">
      <c r="A24" s="11">
        <v>50301</v>
      </c>
      <c r="B24" s="11" t="s">
        <v>22</v>
      </c>
      <c r="C24" s="13"/>
    </row>
    <row r="25" ht="17.25" customHeight="1" spans="1:3">
      <c r="A25" s="11">
        <v>50302</v>
      </c>
      <c r="B25" s="11" t="s">
        <v>23</v>
      </c>
      <c r="C25" s="13">
        <v>27</v>
      </c>
    </row>
    <row r="26" ht="17.25" customHeight="1" spans="1:3">
      <c r="A26" s="11">
        <v>50303</v>
      </c>
      <c r="B26" s="11" t="s">
        <v>24</v>
      </c>
      <c r="C26" s="13">
        <v>92</v>
      </c>
    </row>
    <row r="27" ht="17.25" customHeight="1" spans="1:3">
      <c r="A27" s="11">
        <v>50305</v>
      </c>
      <c r="B27" s="11" t="s">
        <v>25</v>
      </c>
      <c r="C27" s="13"/>
    </row>
    <row r="28" ht="17.25" customHeight="1" spans="1:3">
      <c r="A28" s="11">
        <v>50306</v>
      </c>
      <c r="B28" s="11" t="s">
        <v>26</v>
      </c>
      <c r="C28" s="13">
        <v>459</v>
      </c>
    </row>
    <row r="29" ht="17.25" customHeight="1" spans="1:3">
      <c r="A29" s="11">
        <v>50307</v>
      </c>
      <c r="B29" s="11" t="s">
        <v>27</v>
      </c>
      <c r="C29" s="13"/>
    </row>
    <row r="30" ht="17.25" customHeight="1" spans="1:3">
      <c r="A30" s="11">
        <v>50399</v>
      </c>
      <c r="B30" s="11" t="s">
        <v>28</v>
      </c>
      <c r="C30" s="13">
        <v>59</v>
      </c>
    </row>
    <row r="31" ht="17.25" customHeight="1" spans="1:3">
      <c r="A31" s="11">
        <v>504</v>
      </c>
      <c r="B31" s="14" t="s">
        <v>29</v>
      </c>
      <c r="C31" s="13">
        <f>SUM(C32:C37)</f>
        <v>0</v>
      </c>
    </row>
    <row r="32" ht="17.25" customHeight="1" spans="1:3">
      <c r="A32" s="11">
        <v>50401</v>
      </c>
      <c r="B32" s="11" t="s">
        <v>22</v>
      </c>
      <c r="C32" s="13"/>
    </row>
    <row r="33" ht="17.25" customHeight="1" spans="1:3">
      <c r="A33" s="11">
        <v>50402</v>
      </c>
      <c r="B33" s="11" t="s">
        <v>23</v>
      </c>
      <c r="C33" s="13"/>
    </row>
    <row r="34" ht="17.25" customHeight="1" spans="1:3">
      <c r="A34" s="11">
        <v>50403</v>
      </c>
      <c r="B34" s="11" t="s">
        <v>24</v>
      </c>
      <c r="C34" s="13"/>
    </row>
    <row r="35" ht="17.25" customHeight="1" spans="1:3">
      <c r="A35" s="11">
        <v>50404</v>
      </c>
      <c r="B35" s="11" t="s">
        <v>26</v>
      </c>
      <c r="C35" s="13"/>
    </row>
    <row r="36" ht="17.25" customHeight="1" spans="1:3">
      <c r="A36" s="11">
        <v>50405</v>
      </c>
      <c r="B36" s="11" t="s">
        <v>27</v>
      </c>
      <c r="C36" s="13"/>
    </row>
    <row r="37" ht="17.25" customHeight="1" spans="1:3">
      <c r="A37" s="11">
        <v>50499</v>
      </c>
      <c r="B37" s="11" t="s">
        <v>28</v>
      </c>
      <c r="C37" s="13"/>
    </row>
    <row r="38" ht="17.25" customHeight="1" spans="1:3">
      <c r="A38" s="11">
        <v>505</v>
      </c>
      <c r="B38" s="14" t="s">
        <v>30</v>
      </c>
      <c r="C38" s="13">
        <f>SUM(C39:C41)</f>
        <v>192054</v>
      </c>
    </row>
    <row r="39" ht="17.25" customHeight="1" spans="1:3">
      <c r="A39" s="11">
        <v>50501</v>
      </c>
      <c r="B39" s="11" t="s">
        <v>31</v>
      </c>
      <c r="C39" s="13">
        <v>171979</v>
      </c>
    </row>
    <row r="40" ht="17.25" customHeight="1" spans="1:3">
      <c r="A40" s="11">
        <v>50502</v>
      </c>
      <c r="B40" s="11" t="s">
        <v>32</v>
      </c>
      <c r="C40" s="13">
        <v>15978</v>
      </c>
    </row>
    <row r="41" ht="17.25" customHeight="1" spans="1:3">
      <c r="A41" s="11">
        <v>50599</v>
      </c>
      <c r="B41" s="11" t="s">
        <v>33</v>
      </c>
      <c r="C41" s="13">
        <v>4097</v>
      </c>
    </row>
    <row r="42" ht="17.25" customHeight="1" spans="1:3">
      <c r="A42" s="11">
        <v>506</v>
      </c>
      <c r="B42" s="14" t="s">
        <v>34</v>
      </c>
      <c r="C42" s="13">
        <f>SUM(C43:C44)</f>
        <v>0</v>
      </c>
    </row>
    <row r="43" ht="17.25" customHeight="1" spans="1:3">
      <c r="A43" s="11">
        <v>50601</v>
      </c>
      <c r="B43" s="11" t="s">
        <v>35</v>
      </c>
      <c r="C43" s="13"/>
    </row>
    <row r="44" ht="17.25" customHeight="1" spans="1:3">
      <c r="A44" s="11">
        <v>50602</v>
      </c>
      <c r="B44" s="11" t="s">
        <v>36</v>
      </c>
      <c r="C44" s="13"/>
    </row>
    <row r="45" ht="17.25" customHeight="1" spans="1:3">
      <c r="A45" s="11">
        <v>507</v>
      </c>
      <c r="B45" s="14" t="s">
        <v>37</v>
      </c>
      <c r="C45" s="13">
        <f>SUM(C46:C48)</f>
        <v>1</v>
      </c>
    </row>
    <row r="46" ht="17.25" customHeight="1" spans="1:3">
      <c r="A46" s="11">
        <v>50701</v>
      </c>
      <c r="B46" s="11" t="s">
        <v>38</v>
      </c>
      <c r="C46" s="13"/>
    </row>
    <row r="47" ht="17.25" customHeight="1" spans="1:3">
      <c r="A47" s="11">
        <v>50702</v>
      </c>
      <c r="B47" s="11" t="s">
        <v>39</v>
      </c>
      <c r="C47" s="13"/>
    </row>
    <row r="48" ht="17.25" customHeight="1" spans="1:3">
      <c r="A48" s="11">
        <v>50799</v>
      </c>
      <c r="B48" s="11" t="s">
        <v>40</v>
      </c>
      <c r="C48" s="13">
        <v>1</v>
      </c>
    </row>
    <row r="49" ht="17.25" customHeight="1" spans="1:3">
      <c r="A49" s="11">
        <v>508</v>
      </c>
      <c r="B49" s="14" t="s">
        <v>41</v>
      </c>
      <c r="C49" s="13">
        <f>SUM(C50:C53)</f>
        <v>0</v>
      </c>
    </row>
    <row r="50" ht="17.25" customHeight="1" spans="1:3">
      <c r="A50" s="11">
        <v>50803</v>
      </c>
      <c r="B50" s="11" t="s">
        <v>42</v>
      </c>
      <c r="C50" s="13"/>
    </row>
    <row r="51" ht="17.25" customHeight="1" spans="1:3">
      <c r="A51" s="11">
        <v>50804</v>
      </c>
      <c r="B51" s="11" t="s">
        <v>43</v>
      </c>
      <c r="C51" s="13"/>
    </row>
    <row r="52" ht="17.25" customHeight="1" spans="1:3">
      <c r="A52" s="11">
        <v>50805</v>
      </c>
      <c r="B52" s="11" t="s">
        <v>44</v>
      </c>
      <c r="C52" s="13"/>
    </row>
    <row r="53" ht="17.25" customHeight="1" spans="1:3">
      <c r="A53" s="11">
        <v>50899</v>
      </c>
      <c r="B53" s="11" t="s">
        <v>45</v>
      </c>
      <c r="C53" s="13"/>
    </row>
    <row r="54" ht="17.25" customHeight="1" spans="1:3">
      <c r="A54" s="11">
        <v>509</v>
      </c>
      <c r="B54" s="14" t="s">
        <v>46</v>
      </c>
      <c r="C54" s="13">
        <f>SUM(C55:C59)</f>
        <v>44342</v>
      </c>
    </row>
    <row r="55" ht="17.25" customHeight="1" spans="1:3">
      <c r="A55" s="11">
        <v>50901</v>
      </c>
      <c r="B55" s="11" t="s">
        <v>47</v>
      </c>
      <c r="C55" s="13">
        <v>9585</v>
      </c>
    </row>
    <row r="56" ht="17.25" customHeight="1" spans="1:3">
      <c r="A56" s="11">
        <v>50902</v>
      </c>
      <c r="B56" s="11" t="s">
        <v>48</v>
      </c>
      <c r="C56" s="13"/>
    </row>
    <row r="57" ht="17.25" customHeight="1" spans="1:3">
      <c r="A57" s="11">
        <v>50903</v>
      </c>
      <c r="B57" s="11" t="s">
        <v>49</v>
      </c>
      <c r="C57" s="13"/>
    </row>
    <row r="58" ht="17.25" customHeight="1" spans="1:3">
      <c r="A58" s="11">
        <v>50905</v>
      </c>
      <c r="B58" s="11" t="s">
        <v>50</v>
      </c>
      <c r="C58" s="13">
        <v>7079</v>
      </c>
    </row>
    <row r="59" ht="17.25" customHeight="1" spans="1:3">
      <c r="A59" s="11">
        <v>50999</v>
      </c>
      <c r="B59" s="11" t="s">
        <v>51</v>
      </c>
      <c r="C59" s="13">
        <v>27678</v>
      </c>
    </row>
    <row r="60" ht="17.25" customHeight="1" spans="1:3">
      <c r="A60" s="11">
        <v>510</v>
      </c>
      <c r="B60" s="14" t="s">
        <v>52</v>
      </c>
      <c r="C60" s="13">
        <f>SUM(C61:C63)</f>
        <v>281804</v>
      </c>
    </row>
    <row r="61" ht="17.25" customHeight="1" spans="1:3">
      <c r="A61" s="11">
        <v>51002</v>
      </c>
      <c r="B61" s="11" t="s">
        <v>53</v>
      </c>
      <c r="C61" s="13">
        <v>281804</v>
      </c>
    </row>
    <row r="62" ht="17.25" customHeight="1" spans="1:3">
      <c r="A62" s="11">
        <v>51003</v>
      </c>
      <c r="B62" s="11" t="s">
        <v>54</v>
      </c>
      <c r="C62" s="13"/>
    </row>
    <row r="63" ht="17.25" customHeight="1" spans="1:3">
      <c r="A63" s="11">
        <v>51004</v>
      </c>
      <c r="B63" s="11" t="s">
        <v>55</v>
      </c>
      <c r="C63" s="13"/>
    </row>
    <row r="64" ht="17.25" customHeight="1" spans="1:3">
      <c r="A64" s="11">
        <v>511</v>
      </c>
      <c r="B64" s="14" t="s">
        <v>56</v>
      </c>
      <c r="C64" s="13">
        <f>SUM(C65:C68)</f>
        <v>0</v>
      </c>
    </row>
    <row r="65" ht="17.25" customHeight="1" spans="1:3">
      <c r="A65" s="11">
        <v>51101</v>
      </c>
      <c r="B65" s="11" t="s">
        <v>57</v>
      </c>
      <c r="C65" s="13"/>
    </row>
    <row r="66" ht="17.25" customHeight="1" spans="1:3">
      <c r="A66" s="11">
        <v>51102</v>
      </c>
      <c r="B66" s="11" t="s">
        <v>58</v>
      </c>
      <c r="C66" s="13"/>
    </row>
    <row r="67" ht="17.25" customHeight="1" spans="1:3">
      <c r="A67" s="11">
        <v>51103</v>
      </c>
      <c r="B67" s="11" t="s">
        <v>59</v>
      </c>
      <c r="C67" s="13"/>
    </row>
    <row r="68" ht="17.25" customHeight="1" spans="1:3">
      <c r="A68" s="11">
        <v>51104</v>
      </c>
      <c r="B68" s="11" t="s">
        <v>60</v>
      </c>
      <c r="C68" s="13"/>
    </row>
    <row r="69" ht="17.25" customHeight="1" spans="1:3">
      <c r="A69" s="11">
        <v>599</v>
      </c>
      <c r="B69" s="14" t="s">
        <v>61</v>
      </c>
      <c r="C69" s="13">
        <f>SUM(C70:C74)</f>
        <v>6</v>
      </c>
    </row>
    <row r="70" ht="17.25" customHeight="1" spans="1:3">
      <c r="A70" s="11">
        <v>59907</v>
      </c>
      <c r="B70" s="11" t="s">
        <v>62</v>
      </c>
      <c r="C70" s="13"/>
    </row>
    <row r="71" ht="17.25" customHeight="1" spans="1:3">
      <c r="A71" s="11">
        <v>59908</v>
      </c>
      <c r="B71" s="11" t="s">
        <v>63</v>
      </c>
      <c r="C71" s="13"/>
    </row>
    <row r="72" ht="17.25" customHeight="1" spans="1:3">
      <c r="A72" s="11">
        <v>59909</v>
      </c>
      <c r="B72" s="11" t="s">
        <v>64</v>
      </c>
      <c r="C72" s="13"/>
    </row>
    <row r="73" ht="17.25" customHeight="1" spans="1:3">
      <c r="A73" s="11">
        <v>59910</v>
      </c>
      <c r="B73" s="11" t="s">
        <v>65</v>
      </c>
      <c r="C73" s="13"/>
    </row>
    <row r="74" ht="17.25" customHeight="1" spans="1:3">
      <c r="A74" s="11">
        <v>59999</v>
      </c>
      <c r="B74" s="11" t="s">
        <v>66</v>
      </c>
      <c r="C74" s="13">
        <v>6</v>
      </c>
    </row>
  </sheetData>
  <sheetProtection autoFilter="0"/>
  <mergeCells count="4">
    <mergeCell ref="A1:C1"/>
    <mergeCell ref="A4:A5"/>
    <mergeCell ref="B4:B5"/>
    <mergeCell ref="C4:C5"/>
  </mergeCells>
  <dataValidations count="1">
    <dataValidation type="decimal" operator="between" allowBlank="1" showInputMessage="1" showErrorMessage="1" sqref="C6:C74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 horizontalDpi="600" verticalDpi="600"/>
  <headerFooter>
    <oddHeader>&amp;C&amp;A</oddHeader>
    <oddFooter>&amp;CPage &amp;P</oddFooter>
    <evenHeader>&amp;C&amp;A</evenHeader>
    <evenFooter>&amp;CPage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2025-09-01T09:55:00Z</dcterms:created>
  <dcterms:modified xsi:type="dcterms:W3CDTF">2025-09-03T09:58:10Z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C9A296EB14B44C79991C1452248C2CD5_11</vt:lpwstr>
  </property>
  <property fmtid="{D5CDD505-2E9C-101B-9397-08002B2CF9AE}" pid="3" name="KSOProductBuildVer">
    <vt:lpwstr>2052-12.1.0.22529</vt:lpwstr>
  </property>
</Properties>
</file>