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615"/>
  </bookViews>
  <sheets>
    <sheet name="附件1-1" sheetId="1" r:id="rId1"/>
    <sheet name="附件1-2" sheetId="2" r:id="rId2"/>
  </sheets>
  <externalReferences>
    <externalReference r:id="rId3"/>
  </externalReferences>
  <definedNames>
    <definedName name="_xlnm.Print_Titles" localSheetId="0">'附件1-1'!$1:$4</definedName>
    <definedName name="_xlnm._FilterDatabase" localSheetId="0" hidden="1">'附件1-1'!$A$4:$M$21</definedName>
    <definedName name="_xlnm.Print_Titles" localSheetId="1">'附件1-2'!$3:$3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<sst xmlns="http://schemas.openxmlformats.org/spreadsheetml/2006/main" count="282" uniqueCount="161">
  <si>
    <t>附件1-1</t>
  </si>
  <si>
    <t>衡阳市精神治疗类医疗服务项目价格表</t>
  </si>
  <si>
    <t>序号</t>
  </si>
  <si>
    <t>项目编码</t>
  </si>
  <si>
    <t>项目名称</t>
  </si>
  <si>
    <t>服务产出</t>
  </si>
  <si>
    <t>价格构成</t>
  </si>
  <si>
    <t>加收项</t>
  </si>
  <si>
    <t>扩展项</t>
  </si>
  <si>
    <t>计价单位</t>
  </si>
  <si>
    <t>计价说明</t>
  </si>
  <si>
    <t>一类
价格</t>
  </si>
  <si>
    <t>二类价格</t>
  </si>
  <si>
    <t>三类价格</t>
  </si>
  <si>
    <t>基层价格</t>
  </si>
  <si>
    <t>价格单位：元</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</si>
  <si>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</si>
  <si>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</si>
  <si>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</si>
  <si>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</si>
  <si>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rPr>
        <sz val="9"/>
        <rFont val="Times New Roman"/>
        <charset val="0"/>
      </rPr>
      <t>01</t>
    </r>
    <r>
      <rPr>
        <sz val="9"/>
        <rFont val="仿宋_GB2312"/>
        <charset val="134"/>
      </rPr>
      <t>每增加</t>
    </r>
    <r>
      <rPr>
        <sz val="9"/>
        <rFont val="Times New Roman"/>
        <charset val="0"/>
      </rPr>
      <t>10</t>
    </r>
    <r>
      <rPr>
        <sz val="9"/>
        <rFont val="仿宋_GB2312"/>
        <charset val="134"/>
      </rPr>
      <t>分钟加收</t>
    </r>
  </si>
  <si>
    <t>半小时</t>
  </si>
  <si>
    <r>
      <rPr>
        <b/>
        <sz val="9"/>
        <rFont val="仿宋_GB2312"/>
        <charset val="134"/>
      </rPr>
      <t>不与心理咨询同时收取。</t>
    </r>
    <r>
      <rPr>
        <sz val="9"/>
        <rFont val="仿宋_GB2312"/>
        <charset val="134"/>
      </rPr>
      <t>每日治疗超过</t>
    </r>
    <r>
      <rPr>
        <sz val="9"/>
        <rFont val="Times New Roman"/>
        <charset val="134"/>
      </rPr>
      <t>60</t>
    </r>
    <r>
      <rPr>
        <sz val="9"/>
        <rFont val="仿宋_GB2312"/>
        <charset val="134"/>
      </rPr>
      <t>分钟按</t>
    </r>
    <r>
      <rPr>
        <sz val="9"/>
        <rFont val="Times New Roman"/>
        <charset val="134"/>
      </rPr>
      <t>60</t>
    </r>
    <r>
      <rPr>
        <sz val="9"/>
        <rFont val="仿宋_GB2312"/>
        <charset val="134"/>
      </rPr>
      <t>分钟收费。</t>
    </r>
  </si>
  <si>
    <t>013115000010001</t>
  </si>
  <si>
    <r>
      <rPr>
        <sz val="9"/>
        <rFont val="仿宋_GB2312"/>
        <charset val="134"/>
      </rPr>
      <t>心理治疗（个体）</t>
    </r>
    <r>
      <rPr>
        <sz val="9"/>
        <rFont val="Times New Roman"/>
        <charset val="0"/>
      </rPr>
      <t>-</t>
    </r>
    <r>
      <rPr>
        <sz val="9"/>
        <rFont val="仿宋_GB2312"/>
        <charset val="134"/>
      </rPr>
      <t>每增加</t>
    </r>
    <r>
      <rPr>
        <sz val="9"/>
        <rFont val="Times New Roman"/>
        <charset val="0"/>
      </rPr>
      <t>10</t>
    </r>
    <r>
      <rPr>
        <sz val="9"/>
        <rFont val="仿宋_GB2312"/>
        <charset val="134"/>
      </rPr>
      <t>分钟（加收</t>
    </r>
    <r>
      <rPr>
        <sz val="9"/>
        <rFont val="Times New Roman"/>
        <charset val="0"/>
      </rPr>
      <t>20%</t>
    </r>
    <r>
      <rPr>
        <sz val="9"/>
        <rFont val="仿宋_GB2312"/>
        <charset val="134"/>
      </rPr>
      <t>）</t>
    </r>
  </si>
  <si>
    <t>013115000020000</t>
  </si>
  <si>
    <t>心理治疗（家庭）</t>
  </si>
  <si>
    <t>由精神科医师、心理治疗师针对精神心理障碍家庭的精神心理问题，采取合适的心理干预治疗技术，改善患者家庭的心理疾病症状。</t>
  </si>
  <si>
    <r>
      <rPr>
        <sz val="9"/>
        <rFont val="Times New Roman"/>
        <charset val="0"/>
      </rPr>
      <t>01</t>
    </r>
    <r>
      <rPr>
        <sz val="9"/>
        <rFont val="仿宋_GB2312"/>
        <charset val="134"/>
      </rPr>
      <t>每增加</t>
    </r>
    <r>
      <rPr>
        <sz val="9"/>
        <rFont val="Times New Roman"/>
        <charset val="0"/>
      </rPr>
      <t>20</t>
    </r>
    <r>
      <rPr>
        <sz val="9"/>
        <rFont val="仿宋_GB2312"/>
        <charset val="134"/>
      </rPr>
      <t>分钟加收</t>
    </r>
  </si>
  <si>
    <t>小时</t>
  </si>
  <si>
    <r>
      <rPr>
        <b/>
        <sz val="9"/>
        <rFont val="仿宋_GB2312"/>
        <charset val="134"/>
      </rPr>
      <t>不与心理咨询同时收取。</t>
    </r>
    <r>
      <rPr>
        <sz val="9"/>
        <rFont val="仿宋_GB2312"/>
        <charset val="134"/>
      </rPr>
      <t>每日治疗超过</t>
    </r>
    <r>
      <rPr>
        <sz val="9"/>
        <rFont val="Times New Roman"/>
        <charset val="134"/>
      </rPr>
      <t>120</t>
    </r>
    <r>
      <rPr>
        <sz val="9"/>
        <rFont val="仿宋_GB2312"/>
        <charset val="134"/>
      </rPr>
      <t>分钟按</t>
    </r>
    <r>
      <rPr>
        <sz val="9"/>
        <rFont val="Times New Roman"/>
        <charset val="134"/>
      </rPr>
      <t>120</t>
    </r>
    <r>
      <rPr>
        <sz val="9"/>
        <rFont val="仿宋_GB2312"/>
        <charset val="134"/>
      </rPr>
      <t>分钟收费。</t>
    </r>
  </si>
  <si>
    <t>013115000020001</t>
  </si>
  <si>
    <r>
      <rPr>
        <sz val="9"/>
        <rFont val="仿宋_GB2312"/>
        <charset val="134"/>
      </rPr>
      <t>心理治疗（家庭）</t>
    </r>
    <r>
      <rPr>
        <sz val="9"/>
        <rFont val="Times New Roman"/>
        <charset val="0"/>
      </rPr>
      <t>-</t>
    </r>
    <r>
      <rPr>
        <sz val="9"/>
        <rFont val="仿宋_GB2312"/>
        <charset val="134"/>
      </rPr>
      <t>每增加</t>
    </r>
    <r>
      <rPr>
        <sz val="9"/>
        <rFont val="Times New Roman"/>
        <charset val="0"/>
      </rPr>
      <t>20</t>
    </r>
    <r>
      <rPr>
        <sz val="9"/>
        <rFont val="仿宋_GB2312"/>
        <charset val="134"/>
      </rPr>
      <t>分钟（加收</t>
    </r>
    <r>
      <rPr>
        <sz val="9"/>
        <rFont val="Times New Roman"/>
        <charset val="0"/>
      </rPr>
      <t>20%</t>
    </r>
    <r>
      <rPr>
        <sz val="9"/>
        <rFont val="仿宋_GB2312"/>
        <charset val="134"/>
      </rPr>
      <t>）</t>
    </r>
  </si>
  <si>
    <t>013115000030000</t>
  </si>
  <si>
    <t>心理治疗（团体）</t>
  </si>
  <si>
    <t>由精神科医师、心理治疗师采取一对多或多对多的方式，针对精神心理障碍患者的精神心理问题，采取合适的心理干预治疗技术，改善患者的心理疾病症状。</t>
  </si>
  <si>
    <r>
      <rPr>
        <b/>
        <sz val="9"/>
        <rFont val="仿宋_GB2312"/>
        <charset val="134"/>
      </rPr>
      <t>不与心理咨询同时收取。</t>
    </r>
    <r>
      <rPr>
        <sz val="9"/>
        <rFont val="仿宋_GB2312"/>
        <charset val="134"/>
      </rPr>
      <t>每日治疗超过</t>
    </r>
    <r>
      <rPr>
        <sz val="9"/>
        <rFont val="Times New Roman"/>
        <charset val="134"/>
      </rPr>
      <t>120</t>
    </r>
    <r>
      <rPr>
        <sz val="9"/>
        <rFont val="仿宋_GB2312"/>
        <charset val="134"/>
      </rPr>
      <t>分钟按</t>
    </r>
    <r>
      <rPr>
        <sz val="9"/>
        <rFont val="Times New Roman"/>
        <charset val="134"/>
      </rPr>
      <t>120</t>
    </r>
    <r>
      <rPr>
        <sz val="9"/>
        <rFont val="仿宋_GB2312"/>
        <charset val="134"/>
      </rPr>
      <t>分钟收费。团体治疗人数不得超过</t>
    </r>
    <r>
      <rPr>
        <sz val="9"/>
        <rFont val="Times New Roman"/>
        <charset val="134"/>
      </rPr>
      <t>15</t>
    </r>
    <r>
      <rPr>
        <sz val="9"/>
        <rFont val="仿宋_GB2312"/>
        <charset val="134"/>
      </rPr>
      <t>人。</t>
    </r>
  </si>
  <si>
    <t>013115000030001</t>
  </si>
  <si>
    <r>
      <rPr>
        <sz val="9"/>
        <rFont val="仿宋_GB2312"/>
        <charset val="134"/>
      </rPr>
      <t>心理治疗（团体）</t>
    </r>
    <r>
      <rPr>
        <sz val="9"/>
        <rFont val="Times New Roman"/>
        <charset val="0"/>
      </rPr>
      <t>-</t>
    </r>
    <r>
      <rPr>
        <sz val="9"/>
        <rFont val="仿宋_GB2312"/>
        <charset val="134"/>
      </rPr>
      <t>每增加</t>
    </r>
    <r>
      <rPr>
        <sz val="9"/>
        <rFont val="Times New Roman"/>
        <charset val="0"/>
      </rPr>
      <t>20</t>
    </r>
    <r>
      <rPr>
        <sz val="9"/>
        <rFont val="仿宋_GB2312"/>
        <charset val="134"/>
      </rPr>
      <t>分钟（加收</t>
    </r>
    <r>
      <rPr>
        <sz val="9"/>
        <rFont val="Times New Roman"/>
        <charset val="0"/>
      </rPr>
      <t>20%</t>
    </r>
    <r>
      <rPr>
        <sz val="9"/>
        <rFont val="仿宋_GB2312"/>
        <charset val="134"/>
      </rPr>
      <t>）</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</si>
  <si>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</si>
  <si>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</si>
  <si>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</si>
  <si>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</si>
  <si>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</si>
  <si>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</si>
  <si>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</si>
  <si>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</si>
  <si>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</si>
  <si>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</si>
  <si>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</si>
  <si>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9"/>
        <rFont val="仿宋_GB2312"/>
        <charset val="134"/>
      </rPr>
      <t>电休克治疗（</t>
    </r>
    <r>
      <rPr>
        <sz val="9"/>
        <rFont val="Times New Roman"/>
        <charset val="0"/>
      </rPr>
      <t>ECT</t>
    </r>
    <r>
      <rPr>
        <sz val="9"/>
        <rFont val="仿宋_GB2312"/>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</si>
  <si>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</si>
  <si>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</si>
  <si>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r>
      <rPr>
        <sz val="9"/>
        <rFont val="Times New Roman"/>
        <charset val="0"/>
      </rPr>
      <t>1.</t>
    </r>
    <r>
      <rPr>
        <sz val="9"/>
        <rFont val="仿宋_GB2312"/>
        <charset val="134"/>
      </rPr>
      <t>实施多参数监护无抽搐电休克治疗时，可正常收取全身麻醉、麻醉监测、注射费等费用。</t>
    </r>
    <r>
      <rPr>
        <sz val="9"/>
        <rFont val="Times New Roman"/>
        <charset val="0"/>
      </rPr>
      <t>2.</t>
    </r>
    <r>
      <rPr>
        <sz val="9"/>
        <rFont val="仿宋_GB2312"/>
        <charset val="134"/>
      </rPr>
      <t>非多参数监护无抽搐电休克治疗按</t>
    </r>
    <r>
      <rPr>
        <sz val="9"/>
        <rFont val="Times New Roman"/>
        <charset val="0"/>
      </rPr>
      <t>10%</t>
    </r>
    <r>
      <rPr>
        <sz val="9"/>
        <rFont val="仿宋_GB2312"/>
        <charset val="134"/>
      </rPr>
      <t>计费。</t>
    </r>
  </si>
  <si>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</si>
  <si>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</si>
  <si>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</si>
  <si>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</si>
  <si>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9"/>
        <rFont val="仿宋_GB2312"/>
        <charset val="134"/>
      </rPr>
      <t>每日治疗超过</t>
    </r>
    <r>
      <rPr>
        <sz val="9"/>
        <rFont val="Times New Roman"/>
        <charset val="0"/>
      </rPr>
      <t>60</t>
    </r>
    <r>
      <rPr>
        <sz val="9"/>
        <rFont val="仿宋_GB2312"/>
        <charset val="134"/>
      </rPr>
      <t>分钟按</t>
    </r>
    <r>
      <rPr>
        <sz val="9"/>
        <rFont val="Times New Roman"/>
        <charset val="0"/>
      </rPr>
      <t>60</t>
    </r>
    <r>
      <rPr>
        <sz val="9"/>
        <rFont val="仿宋_GB2312"/>
        <charset val="134"/>
      </rPr>
      <t>分钟收费。</t>
    </r>
  </si>
  <si>
    <t>013115000060001</t>
  </si>
  <si>
    <r>
      <rPr>
        <sz val="9"/>
        <rFont val="仿宋_GB2312"/>
        <charset val="134"/>
      </rPr>
      <t>精神康复治疗（个人）</t>
    </r>
    <r>
      <rPr>
        <sz val="9"/>
        <rFont val="Times New Roman"/>
        <charset val="0"/>
      </rPr>
      <t>-</t>
    </r>
    <r>
      <rPr>
        <sz val="9"/>
        <rFont val="仿宋_GB2312"/>
        <charset val="134"/>
      </rPr>
      <t>每增加</t>
    </r>
    <r>
      <rPr>
        <sz val="9"/>
        <rFont val="Times New Roman"/>
        <charset val="0"/>
      </rPr>
      <t>10</t>
    </r>
    <r>
      <rPr>
        <sz val="9"/>
        <rFont val="仿宋_GB2312"/>
        <charset val="134"/>
      </rPr>
      <t>分钟（加收</t>
    </r>
    <r>
      <rPr>
        <sz val="9"/>
        <rFont val="Times New Roman"/>
        <charset val="0"/>
      </rPr>
      <t>20%</t>
    </r>
    <r>
      <rPr>
        <sz val="9"/>
        <rFont val="仿宋_GB2312"/>
        <charset val="134"/>
      </rPr>
      <t>）</t>
    </r>
  </si>
  <si>
    <t>013115000070000</t>
  </si>
  <si>
    <t>精神康复治疗（家庭）</t>
  </si>
  <si>
    <t>通过一对多的形式，由专业的人员对相关精神障碍的患者家庭进行康复训练，改善其精神状态。</t>
  </si>
  <si>
    <r>
      <rPr>
        <sz val="9"/>
        <rFont val="仿宋_GB2312"/>
        <charset val="134"/>
      </rPr>
      <t>每日治疗超过</t>
    </r>
    <r>
      <rPr>
        <sz val="9"/>
        <rFont val="Times New Roman"/>
        <charset val="0"/>
      </rPr>
      <t>90</t>
    </r>
    <r>
      <rPr>
        <sz val="9"/>
        <rFont val="仿宋_GB2312"/>
        <charset val="134"/>
      </rPr>
      <t>分钟按</t>
    </r>
    <r>
      <rPr>
        <sz val="9"/>
        <rFont val="Times New Roman"/>
        <charset val="0"/>
      </rPr>
      <t>90</t>
    </r>
    <r>
      <rPr>
        <sz val="9"/>
        <rFont val="仿宋_GB2312"/>
        <charset val="134"/>
      </rPr>
      <t>分钟收费。</t>
    </r>
  </si>
  <si>
    <t>013115000070001</t>
  </si>
  <si>
    <r>
      <rPr>
        <sz val="9"/>
        <rFont val="仿宋_GB2312"/>
        <charset val="134"/>
      </rPr>
      <t>精神康复治疗（家庭）</t>
    </r>
    <r>
      <rPr>
        <sz val="9"/>
        <rFont val="Times New Roman"/>
        <charset val="0"/>
      </rPr>
      <t>-</t>
    </r>
    <r>
      <rPr>
        <sz val="9"/>
        <rFont val="仿宋_GB2312"/>
        <charset val="134"/>
      </rPr>
      <t>每增加</t>
    </r>
    <r>
      <rPr>
        <sz val="9"/>
        <rFont val="Times New Roman"/>
        <charset val="0"/>
      </rPr>
      <t>10</t>
    </r>
    <r>
      <rPr>
        <sz val="9"/>
        <rFont val="仿宋_GB2312"/>
        <charset val="134"/>
      </rPr>
      <t>分钟（加收</t>
    </r>
    <r>
      <rPr>
        <sz val="9"/>
        <rFont val="Times New Roman"/>
        <charset val="0"/>
      </rPr>
      <t>20%</t>
    </r>
    <r>
      <rPr>
        <sz val="9"/>
        <rFont val="仿宋_GB2312"/>
        <charset val="134"/>
      </rPr>
      <t>）</t>
    </r>
  </si>
  <si>
    <t>013115000080000</t>
  </si>
  <si>
    <t>精神康复治疗（团体）</t>
  </si>
  <si>
    <t>通过一对多或多对多的形式，由专业的人员对相关精神障碍的患者进行康复训练，改善其精神功能状态。</t>
  </si>
  <si>
    <r>
      <rPr>
        <sz val="9"/>
        <rFont val="仿宋_GB2312"/>
        <charset val="134"/>
      </rPr>
      <t>每日治疗超过</t>
    </r>
    <r>
      <rPr>
        <sz val="9"/>
        <rFont val="Times New Roman"/>
        <charset val="0"/>
      </rPr>
      <t>90</t>
    </r>
    <r>
      <rPr>
        <sz val="9"/>
        <rFont val="仿宋_GB2312"/>
        <charset val="134"/>
      </rPr>
      <t>分钟按</t>
    </r>
    <r>
      <rPr>
        <sz val="9"/>
        <rFont val="Times New Roman"/>
        <charset val="0"/>
      </rPr>
      <t>90</t>
    </r>
    <r>
      <rPr>
        <sz val="9"/>
        <rFont val="仿宋_GB2312"/>
        <charset val="134"/>
      </rPr>
      <t>分钟收费</t>
    </r>
    <r>
      <rPr>
        <sz val="9"/>
        <rFont val="Times New Roman"/>
        <charset val="0"/>
      </rPr>
      <t>;</t>
    </r>
    <r>
      <rPr>
        <sz val="9"/>
        <rFont val="仿宋_GB2312"/>
        <charset val="134"/>
      </rPr>
      <t>团体治疗人数不得超过</t>
    </r>
    <r>
      <rPr>
        <sz val="9"/>
        <rFont val="Times New Roman"/>
        <charset val="0"/>
      </rPr>
      <t>15</t>
    </r>
    <r>
      <rPr>
        <sz val="9"/>
        <rFont val="仿宋_GB2312"/>
        <charset val="134"/>
      </rPr>
      <t>人。</t>
    </r>
  </si>
  <si>
    <t>013115000080001</t>
  </si>
  <si>
    <r>
      <rPr>
        <sz val="9"/>
        <rFont val="仿宋_GB2312"/>
        <charset val="134"/>
      </rPr>
      <t>精神康复治疗（团体）</t>
    </r>
    <r>
      <rPr>
        <sz val="9"/>
        <rFont val="Times New Roman"/>
        <charset val="0"/>
      </rPr>
      <t>-</t>
    </r>
    <r>
      <rPr>
        <sz val="9"/>
        <rFont val="仿宋_GB2312"/>
        <charset val="134"/>
      </rPr>
      <t>每增加</t>
    </r>
    <r>
      <rPr>
        <sz val="9"/>
        <rFont val="Times New Roman"/>
        <charset val="0"/>
      </rPr>
      <t>10</t>
    </r>
    <r>
      <rPr>
        <sz val="9"/>
        <rFont val="仿宋_GB2312"/>
        <charset val="134"/>
      </rPr>
      <t>分钟（加收</t>
    </r>
    <r>
      <rPr>
        <sz val="9"/>
        <rFont val="Times New Roman"/>
        <charset val="0"/>
      </rPr>
      <t>20%</t>
    </r>
    <r>
      <rPr>
        <sz val="9"/>
        <rFont val="仿宋_GB2312"/>
        <charset val="134"/>
      </rPr>
      <t>）</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</si>
  <si>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</si>
  <si>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</si>
  <si>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</si>
  <si>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</si>
  <si>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b/>
        <sz val="9"/>
        <rFont val="Times New Roman"/>
        <charset val="0"/>
      </rPr>
      <t>1.</t>
    </r>
    <r>
      <rPr>
        <b/>
        <sz val="9"/>
        <rFont val="仿宋_GB2312"/>
        <charset val="0"/>
      </rPr>
      <t>精神科监护不可与精神病人护理同时收取。</t>
    </r>
    <r>
      <rPr>
        <sz val="9"/>
        <rFont val="Times New Roman"/>
        <charset val="0"/>
      </rPr>
      <t xml:space="preserve">
2.</t>
    </r>
    <r>
      <rPr>
        <sz val="9"/>
        <rFont val="仿宋_GB2312"/>
        <charset val="0"/>
      </rPr>
      <t>重性精神病急性发作期患者指出现急性、冲动、自杀、伤人、毁物及有外走、妄想、幻觉和木僵等症状的患者。</t>
    </r>
  </si>
  <si>
    <r>
      <rPr>
        <b/>
        <sz val="11"/>
        <rFont val="宋体"/>
        <charset val="134"/>
      </rPr>
      <t>使用说明：</t>
    </r>
    <r>
      <rPr>
        <sz val="11"/>
        <rFont val="宋体"/>
        <charset val="134"/>
      </rPr>
      <t xml:space="preserve">
1.本指南以精神心理治疗为重点，按照精神心理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医疗服务的政府指导价为最高限价，下浮不限；医疗机构的医疗技术创新改良，申报新增医疗服务价格项目的，采取“现有项目兼容”的方式简化处理，按照对应的立项指南项目执行。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立项指南落地前价格项目除外内容的可收费医用耗材，按照实际采购价格零差率销售另行收费。
6.本指南中涉及“包括……”“……等”的，属于开放型表述，所指对象不仅局限于表述中列明的事项，也包括未列明的同类事项。
7.本指南所称的“心理治疗”指线下或运用线上实时视频交互手段实现的治疗，录音录像等不得按此收费。
8.本指南所指的团体治疗人数不得超过15人。</t>
    </r>
  </si>
  <si>
    <t>附件1-2</t>
  </si>
  <si>
    <t>衡阳市精神类医疗服务价格项目废止表</t>
  </si>
  <si>
    <t>财务分类代码</t>
  </si>
  <si>
    <t>国家项目代码</t>
  </si>
  <si>
    <t>国家项目名称</t>
  </si>
  <si>
    <t>地方项目代码</t>
  </si>
  <si>
    <t>地方项目名称</t>
  </si>
  <si>
    <t>地方项目内涵                                      （或章节说明）</t>
  </si>
  <si>
    <t>除外内容</t>
  </si>
  <si>
    <t>一类价格（元）</t>
  </si>
  <si>
    <t>二类价格（元）</t>
  </si>
  <si>
    <t>三类价格（元）</t>
  </si>
  <si>
    <t>基层价格（元）</t>
  </si>
  <si>
    <t>精神科量表测查</t>
  </si>
  <si>
    <t>/</t>
  </si>
  <si>
    <t/>
  </si>
  <si>
    <t>D</t>
  </si>
  <si>
    <t>003115020020000</t>
  </si>
  <si>
    <t>003115020030000</t>
  </si>
  <si>
    <r>
      <rPr>
        <sz val="9"/>
        <color theme="1"/>
        <rFont val="仿宋_GB2312"/>
        <charset val="134"/>
      </rPr>
      <t>尿</t>
    </r>
    <r>
      <rPr>
        <sz val="9"/>
        <color theme="1"/>
        <rFont val="Times New Roman"/>
        <charset val="0"/>
      </rPr>
      <t>MHPG</t>
    </r>
    <r>
      <rPr>
        <sz val="9"/>
        <color theme="1"/>
        <rFont val="仿宋_GB2312"/>
        <charset val="134"/>
      </rPr>
      <t>测定</t>
    </r>
  </si>
  <si>
    <t>E</t>
  </si>
  <si>
    <t>003115030020000</t>
  </si>
  <si>
    <t>常温冬眠治疗监测</t>
  </si>
  <si>
    <t>003115030030000</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</si>
  <si>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</si>
  <si>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日</t>
  </si>
  <si>
    <t>003115030040000</t>
  </si>
  <si>
    <t>电休克治疗</t>
  </si>
  <si>
    <t>003115030050000</t>
  </si>
  <si>
    <t>多参数监护无抽搐电休克治疗</t>
  </si>
  <si>
    <t>含药物、监护仪护理</t>
  </si>
  <si>
    <t>003115030060000</t>
  </si>
  <si>
    <t>暴露疗法和半暴露疗法</t>
  </si>
  <si>
    <t>003115030070000</t>
  </si>
  <si>
    <t>胰岛素低血糖和休克治疗</t>
  </si>
  <si>
    <t>003115030080000</t>
  </si>
  <si>
    <t>行为观察和治疗</t>
  </si>
  <si>
    <t>003115030090000</t>
  </si>
  <si>
    <t>冲动行为干预治疗</t>
  </si>
  <si>
    <t>003115030130000</t>
  </si>
  <si>
    <t>智能电针治疗</t>
  </si>
  <si>
    <t>003115030140000</t>
  </si>
  <si>
    <t>经络氧疗法</t>
  </si>
  <si>
    <t>003115030150000</t>
  </si>
  <si>
    <t>感觉统合治疗</t>
  </si>
  <si>
    <t>003115030160000</t>
  </si>
  <si>
    <t>工娱治疗</t>
  </si>
  <si>
    <t>003115030170000</t>
  </si>
  <si>
    <t>特殊工娱治疗</t>
  </si>
  <si>
    <t>003115030180000</t>
  </si>
  <si>
    <t>音乐治疗</t>
  </si>
  <si>
    <t>003115030190000</t>
  </si>
  <si>
    <t>暗示治疗</t>
  </si>
  <si>
    <t>003115030200000</t>
  </si>
  <si>
    <t>松弛治疗</t>
  </si>
  <si>
    <t>003115030210000</t>
  </si>
  <si>
    <t>漂浮治疗</t>
  </si>
  <si>
    <t>未定</t>
  </si>
  <si>
    <t>003115030230000</t>
  </si>
  <si>
    <r>
      <rPr>
        <sz val="9"/>
        <rFont val="仿宋_GB2312"/>
        <charset val="134"/>
      </rPr>
      <t>每次</t>
    </r>
    <r>
      <rPr>
        <sz val="9"/>
        <rFont val="Times New Roman"/>
        <charset val="0"/>
      </rPr>
      <t>40</t>
    </r>
    <r>
      <rPr>
        <sz val="9"/>
        <rFont val="仿宋_GB2312"/>
        <charset val="134"/>
      </rPr>
      <t>分钟</t>
    </r>
  </si>
  <si>
    <t>003115030240000</t>
  </si>
  <si>
    <t>心理治疗</t>
  </si>
  <si>
    <t>003115030250000</t>
  </si>
  <si>
    <t>麻醉分析</t>
  </si>
  <si>
    <t>003115030260000</t>
  </si>
  <si>
    <t>催眠治疗</t>
  </si>
  <si>
    <t>003115030270000</t>
  </si>
  <si>
    <t>森田疗法</t>
  </si>
  <si>
    <t>003115030280000</t>
  </si>
  <si>
    <t>行为矫正治疗</t>
  </si>
  <si>
    <t>003115030290000</t>
  </si>
  <si>
    <t>厌恶治疗</t>
  </si>
  <si>
    <t>003115030300000</t>
  </si>
  <si>
    <t>脱瘾治疗</t>
  </si>
  <si>
    <t>含药物、治疗、检查</t>
  </si>
  <si>
    <t>床位费、非脱瘾治疗以外的其他躯体疾病治疗</t>
  </si>
  <si>
    <t>自愿或强迫治疗</t>
  </si>
  <si>
    <t>311503030-1</t>
  </si>
  <si>
    <t>脱抑治疗</t>
  </si>
  <si>
    <t>疗程</t>
  </si>
  <si>
    <t>311503030-2</t>
  </si>
  <si>
    <t>戒毒治疗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</si>
</sst>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000000000_ "/>
  </numFmts>
  <fonts count="48">
    <font>
      <sz val="11"/>
      <color theme="1"/>
      <name val="宋体"/>
      <charset val="134"/>
      <scheme val="minor"/>
    </font>
    <font>
      <sz val="28"/>
      <color theme="1"/>
      <name val="宋体"/>
      <charset val="134"/>
      <scheme val="minor"/>
    </font>
    <font>
      <sz val="9"/>
      <color theme="1"/>
      <name val="宋体"/>
      <charset val="134"/>
    </font>
    <font>
      <sz val="9"/>
      <color theme="1"/>
      <name val="宋体"/>
      <charset val="134"/>
      <scheme val="minor"/>
    </font>
    <font>
      <sz val="12"/>
      <color theme="1"/>
      <name val="黑体"/>
      <charset val="134"/>
    </font>
    <font>
      <sz val="28"/>
      <color theme="1"/>
      <name val="方正小标宋简体"/>
      <charset val="134"/>
    </font>
    <font>
      <b/>
      <sz val="9"/>
      <color theme="1"/>
      <name val="宋体"/>
      <charset val="134"/>
    </font>
    <font>
      <b/>
      <sz val="9"/>
      <name val="宋体"/>
      <charset val="134"/>
    </font>
    <font>
      <sz val="9"/>
      <color theme="1"/>
      <name val="Times New Roman"/>
      <charset val="0"/>
    </font>
    <font>
      <sz val="9"/>
      <name val="Times New Roman"/>
      <charset val="0"/>
    </font>
    <font>
      <sz val="9"/>
      <color theme="1"/>
      <name val="仿宋_GB2312"/>
      <charset val="134"/>
    </font>
    <font>
      <sz val="9"/>
      <color theme="1"/>
      <name val="Times New Roman"/>
      <charset val="134"/>
    </font>
    <font>
      <sz val="9"/>
      <name val="仿宋_GB2312"/>
      <charset val="134"/>
    </font>
    <font>
      <sz val="9"/>
      <color theme="1"/>
      <name val="宋体"/>
      <charset val="0"/>
    </font>
    <font>
      <b/>
      <sz val="28"/>
      <color theme="1"/>
      <name val="方正小标宋简体"/>
      <charset val="134"/>
    </font>
    <font>
      <sz val="18"/>
      <color theme="1"/>
      <name val="Times New Roman Regular"/>
      <charset val="0"/>
    </font>
    <font>
      <sz val="18"/>
      <color rgb="FFFF0000"/>
      <name val="宋体"/>
      <charset val="134"/>
    </font>
    <font>
      <sz val="18"/>
      <color rgb="FFFF0000"/>
      <name val="Times New Roman"/>
      <charset val="0"/>
    </font>
    <font>
      <b/>
      <sz val="9"/>
      <color rgb="FF000000"/>
      <name val="宋体"/>
      <charset val="134"/>
    </font>
    <font>
      <b/>
      <sz val="9"/>
      <name val="仿宋_GB2312"/>
      <charset val="134"/>
    </font>
    <font>
      <strike/>
      <sz val="9"/>
      <name val="Times New Roman"/>
      <charset val="0"/>
    </font>
    <font>
      <b/>
      <sz val="9"/>
      <name val="Times New Roman"/>
      <charset val="0"/>
    </font>
    <font>
      <b/>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9"/>
      <name val="仿宋_GB2312"/>
      <charset val="0"/>
    </font>
    <font>
      <sz val="9"/>
      <name val="仿宋_GB2312"/>
      <charset val="0"/>
    </font>
    <font>
      <sz val="11"/>
      <name val="宋体"/>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 applyNumberFormat="0" applyFill="0" applyAlignment="0" applyProtection="0">
      <alignment vertical="center"/>
    </xf>
    <xf numFmtId="0" fontId="30" fillId="0" borderId="3" applyNumberFormat="0" applyFill="0" applyAlignment="0" applyProtection="0">
      <alignment vertical="center"/>
    </xf>
    <xf numFmtId="0" fontId="31" fillId="0" borderId="4" applyNumberFormat="0" applyFill="0" applyAlignment="0" applyProtection="0">
      <alignment vertical="center"/>
    </xf>
    <xf numFmtId="0" fontId="31" fillId="0" borderId="0" applyNumberFormat="0" applyFill="0" applyBorder="0" applyAlignment="0" applyProtection="0">
      <alignment vertical="center"/>
    </xf>
    <xf numFmtId="0" fontId="32" fillId="3" borderId="5" applyNumberFormat="0" applyAlignment="0" applyProtection="0">
      <alignment vertical="center"/>
    </xf>
    <xf numFmtId="0" fontId="33" fillId="4" borderId="6" applyNumberFormat="0" applyAlignment="0" applyProtection="0">
      <alignment vertical="center"/>
    </xf>
    <xf numFmtId="0" fontId="34" fillId="4" borderId="5" applyNumberFormat="0" applyAlignment="0" applyProtection="0">
      <alignment vertical="center"/>
    </xf>
    <xf numFmtId="0" fontId="35" fillId="5" borderId="7" applyNumberFormat="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alignment vertical="center"/>
    </xf>
  </cellStyleXfs>
  <cellXfs count="53">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77" fontId="9"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10"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49" applyFont="1" applyBorder="1" applyAlignment="1">
      <alignment horizontal="center" vertical="center" wrapText="1"/>
    </xf>
    <xf numFmtId="0" fontId="9" fillId="0" borderId="1" xfId="0" applyFont="1" applyBorder="1" applyAlignment="1">
      <alignment horizontal="center" vertical="center" wrapText="1"/>
    </xf>
    <xf numFmtId="0" fontId="9" fillId="0" borderId="1" xfId="49" applyFont="1" applyBorder="1" applyAlignment="1">
      <alignment horizontal="center" vertical="center" wrapText="1"/>
    </xf>
    <xf numFmtId="0" fontId="8" fillId="0" borderId="1" xfId="0" applyFont="1" applyFill="1" applyBorder="1" applyAlignment="1">
      <alignment horizontal="center" vertical="center" wrapText="1"/>
    </xf>
    <xf numFmtId="176" fontId="13" fillId="0" borderId="1" xfId="0" applyNumberFormat="1" applyFont="1" applyBorder="1" applyAlignment="1">
      <alignment horizontal="center" vertical="center" wrapText="1"/>
    </xf>
    <xf numFmtId="0" fontId="0" fillId="0" borderId="0" xfId="0" applyFill="1">
      <alignment vertical="center"/>
    </xf>
    <xf numFmtId="0" fontId="14"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0" fillId="0" borderId="0" xfId="0" applyAlignment="1">
      <alignment vertical="center"/>
    </xf>
    <xf numFmtId="0" fontId="0" fillId="0" borderId="0" xfId="0" applyAlignment="1">
      <alignment horizontal="left" vertical="center"/>
    </xf>
    <xf numFmtId="0" fontId="4" fillId="0" borderId="0" xfId="0" applyFont="1" applyFill="1" applyAlignment="1">
      <alignment horizontal="left" vertical="center" wrapText="1"/>
    </xf>
    <xf numFmtId="0" fontId="15" fillId="0" borderId="0" xfId="0" applyFont="1" applyFill="1" applyAlignment="1">
      <alignment vertical="center" wrapText="1"/>
    </xf>
    <xf numFmtId="0" fontId="15" fillId="0" borderId="0" xfId="0" applyFont="1" applyFill="1" applyAlignment="1">
      <alignment horizontal="left"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7"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9"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4494;&#20449;\xwechat_files\xiaohaiyi0204_24e0\msg\file\2026-06\&#31934;&#31070;&#31867;&#39033;&#30446;&#20215;&#26684;&#27979;&#31639;&#34920;&#24635;&#34920;&#65288;&#34913;&#38451;&#65289;2026.6.9&#2345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发文附件1"/>
      <sheetName val="发文附件2（废止项）"/>
      <sheetName val="重大事项报告附件"/>
      <sheetName val="测算表"/>
    </sheetNames>
    <sheetDataSet>
      <sheetData sheetId="0"/>
      <sheetData sheetId="1">
        <row r="2">
          <cell r="E2" t="str">
            <v>地方项目代码</v>
          </cell>
        </row>
        <row r="2">
          <cell r="K2" t="str">
            <v>一类
价格</v>
          </cell>
          <cell r="L2" t="str">
            <v>二类
价格</v>
          </cell>
          <cell r="M2" t="str">
            <v>三类
价格</v>
          </cell>
          <cell r="N2" t="str">
            <v>基层价格</v>
          </cell>
        </row>
        <row r="6">
          <cell r="E6">
            <v>311501</v>
          </cell>
        </row>
        <row r="6">
          <cell r="K6" t="str">
            <v>/</v>
          </cell>
          <cell r="L6" t="str">
            <v>/</v>
          </cell>
          <cell r="M6" t="str">
            <v>/</v>
          </cell>
          <cell r="N6" t="str">
            <v>/</v>
          </cell>
        </row>
        <row r="7">
          <cell r="E7">
            <v>311502002</v>
          </cell>
        </row>
        <row r="7">
          <cell r="K7">
            <v>4</v>
          </cell>
          <cell r="L7">
            <v>3</v>
          </cell>
          <cell r="M7">
            <v>3</v>
          </cell>
          <cell r="N7">
            <v>2</v>
          </cell>
        </row>
        <row r="8">
          <cell r="E8">
            <v>311502003</v>
          </cell>
        </row>
        <row r="8">
          <cell r="K8">
            <v>54</v>
          </cell>
          <cell r="L8">
            <v>46</v>
          </cell>
          <cell r="M8">
            <v>39</v>
          </cell>
          <cell r="N8">
            <v>31</v>
          </cell>
        </row>
        <row r="9">
          <cell r="E9">
            <v>311503002</v>
          </cell>
        </row>
        <row r="9">
          <cell r="K9">
            <v>14</v>
          </cell>
          <cell r="L9">
            <v>12</v>
          </cell>
          <cell r="M9">
            <v>10</v>
          </cell>
          <cell r="N9">
            <v>8</v>
          </cell>
        </row>
        <row r="10">
          <cell r="E10">
            <v>311503003</v>
          </cell>
        </row>
        <row r="10">
          <cell r="K10">
            <v>14</v>
          </cell>
          <cell r="L10">
            <v>12</v>
          </cell>
          <cell r="M10">
            <v>10</v>
          </cell>
          <cell r="N10">
            <v>8</v>
          </cell>
        </row>
        <row r="11">
          <cell r="E11">
            <v>311503004</v>
          </cell>
        </row>
        <row r="11">
          <cell r="K11">
            <v>30</v>
          </cell>
          <cell r="L11">
            <v>25</v>
          </cell>
          <cell r="M11">
            <v>21</v>
          </cell>
          <cell r="N11">
            <v>17</v>
          </cell>
        </row>
        <row r="12">
          <cell r="E12">
            <v>311503005</v>
          </cell>
        </row>
        <row r="12">
          <cell r="K12">
            <v>240</v>
          </cell>
          <cell r="L12">
            <v>204</v>
          </cell>
          <cell r="M12">
            <v>173</v>
          </cell>
          <cell r="N12">
            <v>138</v>
          </cell>
        </row>
        <row r="13">
          <cell r="E13">
            <v>311503006</v>
          </cell>
        </row>
        <row r="13">
          <cell r="K13">
            <v>33</v>
          </cell>
          <cell r="L13">
            <v>28</v>
          </cell>
          <cell r="M13">
            <v>24</v>
          </cell>
          <cell r="N13">
            <v>19</v>
          </cell>
        </row>
        <row r="14">
          <cell r="E14">
            <v>311503007</v>
          </cell>
        </row>
        <row r="14">
          <cell r="K14">
            <v>72</v>
          </cell>
          <cell r="L14">
            <v>61</v>
          </cell>
          <cell r="M14">
            <v>52</v>
          </cell>
          <cell r="N14">
            <v>42</v>
          </cell>
        </row>
        <row r="15">
          <cell r="E15">
            <v>311503008</v>
          </cell>
        </row>
        <row r="15">
          <cell r="K15">
            <v>14</v>
          </cell>
          <cell r="L15">
            <v>12</v>
          </cell>
          <cell r="M15">
            <v>10</v>
          </cell>
          <cell r="N15">
            <v>8</v>
          </cell>
        </row>
        <row r="16">
          <cell r="E16">
            <v>311503009</v>
          </cell>
        </row>
        <row r="16">
          <cell r="K16">
            <v>21</v>
          </cell>
          <cell r="L16">
            <v>18</v>
          </cell>
          <cell r="M16">
            <v>15</v>
          </cell>
          <cell r="N16">
            <v>12</v>
          </cell>
        </row>
        <row r="17">
          <cell r="E17">
            <v>311503013</v>
          </cell>
        </row>
        <row r="17">
          <cell r="K17">
            <v>9</v>
          </cell>
          <cell r="L17">
            <v>8</v>
          </cell>
          <cell r="M17">
            <v>7</v>
          </cell>
          <cell r="N17">
            <v>7</v>
          </cell>
        </row>
        <row r="18">
          <cell r="E18">
            <v>311503014</v>
          </cell>
        </row>
        <row r="18">
          <cell r="K18">
            <v>28</v>
          </cell>
          <cell r="L18">
            <v>24</v>
          </cell>
          <cell r="M18">
            <v>20</v>
          </cell>
          <cell r="N18">
            <v>16</v>
          </cell>
        </row>
        <row r="19">
          <cell r="E19">
            <v>311503015</v>
          </cell>
        </row>
        <row r="19">
          <cell r="K19">
            <v>43</v>
          </cell>
          <cell r="L19">
            <v>36</v>
          </cell>
          <cell r="M19">
            <v>31</v>
          </cell>
          <cell r="N19">
            <v>25</v>
          </cell>
        </row>
        <row r="20">
          <cell r="E20">
            <v>311503016</v>
          </cell>
        </row>
        <row r="20">
          <cell r="K20">
            <v>4</v>
          </cell>
          <cell r="L20">
            <v>3</v>
          </cell>
          <cell r="M20">
            <v>3</v>
          </cell>
          <cell r="N20">
            <v>2</v>
          </cell>
        </row>
        <row r="21">
          <cell r="E21">
            <v>311503017</v>
          </cell>
        </row>
        <row r="21">
          <cell r="K21">
            <v>13</v>
          </cell>
          <cell r="L21">
            <v>11</v>
          </cell>
          <cell r="M21">
            <v>9</v>
          </cell>
          <cell r="N21">
            <v>7</v>
          </cell>
        </row>
        <row r="22">
          <cell r="E22">
            <v>311503018</v>
          </cell>
        </row>
        <row r="22">
          <cell r="K22">
            <v>4</v>
          </cell>
          <cell r="L22">
            <v>3</v>
          </cell>
          <cell r="M22">
            <v>3</v>
          </cell>
          <cell r="N22">
            <v>2</v>
          </cell>
        </row>
        <row r="23">
          <cell r="E23">
            <v>311503019</v>
          </cell>
        </row>
        <row r="23">
          <cell r="K23">
            <v>72</v>
          </cell>
          <cell r="L23">
            <v>61</v>
          </cell>
          <cell r="M23">
            <v>52</v>
          </cell>
          <cell r="N23">
            <v>42</v>
          </cell>
        </row>
        <row r="24">
          <cell r="E24">
            <v>311503020</v>
          </cell>
        </row>
        <row r="24">
          <cell r="K24">
            <v>4</v>
          </cell>
          <cell r="L24">
            <v>3</v>
          </cell>
          <cell r="M24">
            <v>3</v>
          </cell>
          <cell r="N24">
            <v>2</v>
          </cell>
        </row>
        <row r="25">
          <cell r="E25">
            <v>311503021</v>
          </cell>
        </row>
        <row r="25">
          <cell r="K25" t="str">
            <v>未定</v>
          </cell>
          <cell r="L25" t="str">
            <v>未定</v>
          </cell>
          <cell r="M25" t="str">
            <v>未定</v>
          </cell>
          <cell r="N25" t="str">
            <v>未定</v>
          </cell>
        </row>
        <row r="26">
          <cell r="E26">
            <v>311503023</v>
          </cell>
        </row>
        <row r="26">
          <cell r="K26">
            <v>72</v>
          </cell>
          <cell r="L26">
            <v>61</v>
          </cell>
          <cell r="M26">
            <v>52</v>
          </cell>
          <cell r="N26">
            <v>42</v>
          </cell>
        </row>
        <row r="27">
          <cell r="E27">
            <v>311503024</v>
          </cell>
        </row>
        <row r="27">
          <cell r="K27">
            <v>75</v>
          </cell>
          <cell r="L27">
            <v>64</v>
          </cell>
          <cell r="M27">
            <v>54</v>
          </cell>
          <cell r="N27">
            <v>43</v>
          </cell>
        </row>
        <row r="28">
          <cell r="E28">
            <v>311503025</v>
          </cell>
        </row>
        <row r="28">
          <cell r="K28">
            <v>14</v>
          </cell>
          <cell r="L28">
            <v>12</v>
          </cell>
          <cell r="M28">
            <v>11</v>
          </cell>
          <cell r="N28">
            <v>11</v>
          </cell>
        </row>
        <row r="29">
          <cell r="E29">
            <v>311503026</v>
          </cell>
        </row>
        <row r="29">
          <cell r="K29">
            <v>57</v>
          </cell>
          <cell r="L29">
            <v>48</v>
          </cell>
          <cell r="M29">
            <v>41</v>
          </cell>
          <cell r="N29">
            <v>33</v>
          </cell>
        </row>
        <row r="30">
          <cell r="E30">
            <v>311503027</v>
          </cell>
        </row>
        <row r="30">
          <cell r="K30">
            <v>50</v>
          </cell>
          <cell r="L30">
            <v>42</v>
          </cell>
          <cell r="M30">
            <v>36</v>
          </cell>
          <cell r="N30">
            <v>29</v>
          </cell>
        </row>
        <row r="31">
          <cell r="E31">
            <v>311503028</v>
          </cell>
        </row>
        <row r="31">
          <cell r="K31">
            <v>21</v>
          </cell>
          <cell r="L31">
            <v>18</v>
          </cell>
          <cell r="M31">
            <v>15</v>
          </cell>
          <cell r="N31">
            <v>12</v>
          </cell>
        </row>
        <row r="32">
          <cell r="E32">
            <v>311503029</v>
          </cell>
        </row>
        <row r="32">
          <cell r="K32">
            <v>6</v>
          </cell>
          <cell r="L32">
            <v>5</v>
          </cell>
          <cell r="M32">
            <v>4</v>
          </cell>
          <cell r="N32">
            <v>3</v>
          </cell>
        </row>
        <row r="33">
          <cell r="E33">
            <v>311503030</v>
          </cell>
        </row>
        <row r="33">
          <cell r="K33">
            <v>0</v>
          </cell>
          <cell r="L33">
            <v>0</v>
          </cell>
          <cell r="M33">
            <v>0</v>
          </cell>
          <cell r="N33">
            <v>0</v>
          </cell>
        </row>
        <row r="34">
          <cell r="E34" t="str">
            <v>311503030-1</v>
          </cell>
        </row>
        <row r="34">
          <cell r="K34">
            <v>720</v>
          </cell>
          <cell r="L34">
            <v>612</v>
          </cell>
          <cell r="M34">
            <v>520</v>
          </cell>
          <cell r="N34">
            <v>416</v>
          </cell>
        </row>
        <row r="35">
          <cell r="E35" t="str">
            <v>311503030-2</v>
          </cell>
        </row>
        <row r="35">
          <cell r="K35">
            <v>2880</v>
          </cell>
          <cell r="L35">
            <v>2448</v>
          </cell>
          <cell r="M35">
            <v>2081</v>
          </cell>
          <cell r="N35">
            <v>1665</v>
          </cell>
        </row>
      </sheetData>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tabSelected="1" workbookViewId="0">
      <pane ySplit="4" topLeftCell="A5" activePane="bottomLeft" state="frozen"/>
      <selection/>
      <selection pane="bottomLeft" activeCell="M20" sqref="M20"/>
    </sheetView>
  </sheetViews>
  <sheetFormatPr defaultColWidth="9" defaultRowHeight="14.4"/>
  <cols>
    <col min="1" max="1" width="4.11111111111111" style="31" customWidth="1"/>
    <col min="2" max="2" width="12.0185185185185" style="31" customWidth="1"/>
    <col min="3" max="3" width="16.3611111111111" style="31" customWidth="1"/>
    <col min="4" max="4" width="24.1111111111111" style="32" customWidth="1"/>
    <col min="5" max="5" width="21.8888888888889" style="32" customWidth="1"/>
    <col min="6" max="7" width="9" style="31"/>
    <col min="8" max="8" width="7.73148148148148" style="31" customWidth="1"/>
    <col min="9" max="9" width="14.6666666666667" style="32" customWidth="1"/>
    <col min="10" max="10" width="7.26851851851852" style="31" customWidth="1"/>
    <col min="11" max="11" width="6.4537037037037" style="31" customWidth="1"/>
    <col min="12" max="13" width="6.73148148148148" style="31" customWidth="1"/>
    <col min="14" max="16384" width="9" style="31"/>
  </cols>
  <sheetData>
    <row r="1" s="27" customFormat="1" ht="21" customHeight="1" spans="1:13">
      <c r="A1" s="33" t="s">
        <v>0</v>
      </c>
      <c r="B1" s="33"/>
      <c r="C1" s="34"/>
      <c r="D1" s="35"/>
      <c r="E1" s="35"/>
      <c r="F1" s="36"/>
      <c r="G1" s="36"/>
      <c r="H1" s="36"/>
      <c r="I1" s="35"/>
      <c r="J1" s="37"/>
      <c r="K1" s="38"/>
      <c r="L1" s="38"/>
      <c r="M1" s="38"/>
    </row>
    <row r="2" s="28" customFormat="1" ht="37" customHeight="1" spans="1:13">
      <c r="A2" s="39" t="s">
        <v>1</v>
      </c>
      <c r="B2" s="39"/>
      <c r="C2" s="39"/>
      <c r="D2" s="40"/>
      <c r="E2" s="40"/>
      <c r="F2" s="39"/>
      <c r="G2" s="39"/>
      <c r="H2" s="39"/>
      <c r="I2" s="40"/>
      <c r="J2" s="39"/>
      <c r="K2" s="39"/>
      <c r="L2" s="39"/>
      <c r="M2" s="39"/>
    </row>
    <row r="3" s="29" customFormat="1" ht="28" customHeight="1" spans="1:13">
      <c r="A3" s="41" t="s">
        <v>2</v>
      </c>
      <c r="B3" s="41" t="s">
        <v>3</v>
      </c>
      <c r="C3" s="41" t="s">
        <v>4</v>
      </c>
      <c r="D3" s="41" t="s">
        <v>5</v>
      </c>
      <c r="E3" s="41" t="s">
        <v>6</v>
      </c>
      <c r="F3" s="41" t="s">
        <v>7</v>
      </c>
      <c r="G3" s="41" t="s">
        <v>8</v>
      </c>
      <c r="H3" s="41" t="s">
        <v>9</v>
      </c>
      <c r="I3" s="41" t="s">
        <v>10</v>
      </c>
      <c r="J3" s="42" t="s">
        <v>11</v>
      </c>
      <c r="K3" s="42" t="s">
        <v>12</v>
      </c>
      <c r="L3" s="42" t="s">
        <v>13</v>
      </c>
      <c r="M3" s="42" t="s">
        <v>14</v>
      </c>
    </row>
    <row r="4" s="29" customFormat="1" ht="16" customHeight="1" spans="1:13">
      <c r="A4" s="41"/>
      <c r="B4" s="41"/>
      <c r="C4" s="41"/>
      <c r="D4" s="41"/>
      <c r="E4" s="41"/>
      <c r="F4" s="41"/>
      <c r="G4" s="41"/>
      <c r="H4" s="41"/>
      <c r="I4" s="41"/>
      <c r="J4" s="41" t="s">
        <v>15</v>
      </c>
      <c r="K4" s="41"/>
      <c r="L4" s="41"/>
      <c r="M4" s="41"/>
    </row>
    <row r="5" s="30" customFormat="1" ht="41" customHeight="1" spans="1:13">
      <c r="A5" s="43">
        <v>1</v>
      </c>
      <c r="B5" s="53" t="s">
        <v>16</v>
      </c>
      <c r="C5" s="44" t="s">
        <v>17</v>
      </c>
      <c r="D5" s="45" t="s">
        <v>18</v>
      </c>
      <c r="E5" s="45" t="s">
        <v>19</v>
      </c>
      <c r="F5" s="43" t="s">
        <v>20</v>
      </c>
      <c r="G5" s="43"/>
      <c r="H5" s="44" t="s">
        <v>21</v>
      </c>
      <c r="I5" s="46" t="s">
        <v>22</v>
      </c>
      <c r="J5" s="47">
        <v>88</v>
      </c>
      <c r="K5" s="47">
        <v>75</v>
      </c>
      <c r="L5" s="47">
        <v>64</v>
      </c>
      <c r="M5" s="47">
        <v>51</v>
      </c>
    </row>
    <row r="6" s="30" customFormat="1" ht="41" customHeight="1" spans="1:13">
      <c r="A6" s="43">
        <v>2</v>
      </c>
      <c r="B6" s="53" t="s">
        <v>23</v>
      </c>
      <c r="C6" s="44" t="s">
        <v>24</v>
      </c>
      <c r="D6" s="48"/>
      <c r="E6" s="48"/>
      <c r="F6" s="43"/>
      <c r="G6" s="43"/>
      <c r="H6" s="44" t="s">
        <v>21</v>
      </c>
      <c r="I6" s="48"/>
      <c r="J6" s="43">
        <v>18</v>
      </c>
      <c r="K6" s="43">
        <v>15</v>
      </c>
      <c r="L6" s="43">
        <v>13</v>
      </c>
      <c r="M6" s="43">
        <v>10</v>
      </c>
    </row>
    <row r="7" s="30" customFormat="1" ht="39" customHeight="1" spans="1:13">
      <c r="A7" s="43">
        <v>3</v>
      </c>
      <c r="B7" s="53" t="s">
        <v>25</v>
      </c>
      <c r="C7" s="44" t="s">
        <v>26</v>
      </c>
      <c r="D7" s="45" t="s">
        <v>27</v>
      </c>
      <c r="E7" s="45" t="s">
        <v>19</v>
      </c>
      <c r="F7" s="43" t="s">
        <v>28</v>
      </c>
      <c r="G7" s="49"/>
      <c r="H7" s="44" t="s">
        <v>29</v>
      </c>
      <c r="I7" s="46" t="s">
        <v>30</v>
      </c>
      <c r="J7" s="43">
        <v>160</v>
      </c>
      <c r="K7" s="43">
        <v>136</v>
      </c>
      <c r="L7" s="43">
        <v>116</v>
      </c>
      <c r="M7" s="43">
        <v>93</v>
      </c>
    </row>
    <row r="8" s="30" customFormat="1" ht="43" customHeight="1" spans="1:13">
      <c r="A8" s="43">
        <v>4</v>
      </c>
      <c r="B8" s="53" t="s">
        <v>31</v>
      </c>
      <c r="C8" s="44" t="s">
        <v>32</v>
      </c>
      <c r="D8" s="48"/>
      <c r="E8" s="48"/>
      <c r="F8" s="43"/>
      <c r="G8" s="49"/>
      <c r="H8" s="44" t="s">
        <v>29</v>
      </c>
      <c r="I8" s="48"/>
      <c r="J8" s="43">
        <v>32</v>
      </c>
      <c r="K8" s="43">
        <v>27</v>
      </c>
      <c r="L8" s="43">
        <v>23</v>
      </c>
      <c r="M8" s="43">
        <v>18</v>
      </c>
    </row>
    <row r="9" s="30" customFormat="1" ht="43" customHeight="1" spans="1:13">
      <c r="A9" s="43">
        <v>5</v>
      </c>
      <c r="B9" s="53" t="s">
        <v>33</v>
      </c>
      <c r="C9" s="44" t="s">
        <v>34</v>
      </c>
      <c r="D9" s="45" t="s">
        <v>35</v>
      </c>
      <c r="E9" s="45" t="s">
        <v>19</v>
      </c>
      <c r="F9" s="43" t="s">
        <v>28</v>
      </c>
      <c r="G9" s="49"/>
      <c r="H9" s="44" t="s">
        <v>29</v>
      </c>
      <c r="I9" s="46" t="s">
        <v>36</v>
      </c>
      <c r="J9" s="43">
        <v>32</v>
      </c>
      <c r="K9" s="43">
        <v>27</v>
      </c>
      <c r="L9" s="43">
        <v>23</v>
      </c>
      <c r="M9" s="43">
        <v>18</v>
      </c>
    </row>
    <row r="10" s="30" customFormat="1" ht="69" customHeight="1" spans="1:13">
      <c r="A10" s="43">
        <v>6</v>
      </c>
      <c r="B10" s="53" t="s">
        <v>37</v>
      </c>
      <c r="C10" s="44" t="s">
        <v>38</v>
      </c>
      <c r="D10" s="48"/>
      <c r="E10" s="48"/>
      <c r="F10" s="43"/>
      <c r="G10" s="49"/>
      <c r="H10" s="44" t="s">
        <v>29</v>
      </c>
      <c r="I10" s="48"/>
      <c r="J10" s="43">
        <v>6</v>
      </c>
      <c r="K10" s="43">
        <v>5</v>
      </c>
      <c r="L10" s="43">
        <v>5</v>
      </c>
      <c r="M10" s="43">
        <v>4</v>
      </c>
    </row>
    <row r="11" s="30" customFormat="1" ht="85" customHeight="1" spans="1:13">
      <c r="A11" s="43">
        <v>7</v>
      </c>
      <c r="B11" s="53" t="s">
        <v>39</v>
      </c>
      <c r="C11" s="44" t="s">
        <v>40</v>
      </c>
      <c r="D11" s="45" t="s">
        <v>41</v>
      </c>
      <c r="E11" s="45" t="s">
        <v>42</v>
      </c>
      <c r="F11" s="49"/>
      <c r="G11" s="43"/>
      <c r="H11" s="44" t="s">
        <v>43</v>
      </c>
      <c r="I11" s="46" t="s">
        <v>44</v>
      </c>
      <c r="J11" s="43">
        <v>64</v>
      </c>
      <c r="K11" s="43">
        <v>54</v>
      </c>
      <c r="L11" s="43">
        <v>46</v>
      </c>
      <c r="M11" s="43">
        <v>37</v>
      </c>
    </row>
    <row r="12" s="30" customFormat="1" ht="54" spans="1:13">
      <c r="A12" s="43">
        <v>8</v>
      </c>
      <c r="B12" s="53" t="s">
        <v>45</v>
      </c>
      <c r="C12" s="44" t="s">
        <v>46</v>
      </c>
      <c r="D12" s="45" t="s">
        <v>47</v>
      </c>
      <c r="E12" s="45" t="s">
        <v>48</v>
      </c>
      <c r="F12" s="43"/>
      <c r="G12" s="43"/>
      <c r="H12" s="44" t="s">
        <v>43</v>
      </c>
      <c r="I12" s="48"/>
      <c r="J12" s="43">
        <v>16</v>
      </c>
      <c r="K12" s="43">
        <v>14</v>
      </c>
      <c r="L12" s="43">
        <v>11</v>
      </c>
      <c r="M12" s="43">
        <v>9</v>
      </c>
    </row>
    <row r="13" s="30" customFormat="1" ht="102" customHeight="1" spans="1:13">
      <c r="A13" s="43">
        <v>9</v>
      </c>
      <c r="B13" s="53" t="s">
        <v>49</v>
      </c>
      <c r="C13" s="44" t="s">
        <v>50</v>
      </c>
      <c r="D13" s="45" t="s">
        <v>51</v>
      </c>
      <c r="E13" s="45" t="s">
        <v>52</v>
      </c>
      <c r="F13" s="43"/>
      <c r="G13" s="43"/>
      <c r="H13" s="44" t="s">
        <v>43</v>
      </c>
      <c r="I13" s="48" t="s">
        <v>53</v>
      </c>
      <c r="J13" s="43">
        <v>259</v>
      </c>
      <c r="K13" s="43">
        <v>220</v>
      </c>
      <c r="L13" s="43">
        <v>187</v>
      </c>
      <c r="M13" s="43">
        <v>150</v>
      </c>
    </row>
    <row r="14" s="30" customFormat="1" ht="24" spans="1:13">
      <c r="A14" s="43">
        <v>10</v>
      </c>
      <c r="B14" s="53" t="s">
        <v>54</v>
      </c>
      <c r="C14" s="44" t="s">
        <v>55</v>
      </c>
      <c r="D14" s="45" t="s">
        <v>56</v>
      </c>
      <c r="E14" s="45" t="s">
        <v>57</v>
      </c>
      <c r="F14" s="43" t="s">
        <v>20</v>
      </c>
      <c r="G14" s="49"/>
      <c r="H14" s="44" t="s">
        <v>21</v>
      </c>
      <c r="I14" s="45" t="s">
        <v>58</v>
      </c>
      <c r="J14" s="43">
        <v>48</v>
      </c>
      <c r="K14" s="43">
        <v>41</v>
      </c>
      <c r="L14" s="43">
        <v>34</v>
      </c>
      <c r="M14" s="43">
        <v>27</v>
      </c>
    </row>
    <row r="15" s="30" customFormat="1" ht="34.8" spans="1:13">
      <c r="A15" s="43">
        <v>11</v>
      </c>
      <c r="B15" s="53" t="s">
        <v>59</v>
      </c>
      <c r="C15" s="44" t="s">
        <v>60</v>
      </c>
      <c r="D15" s="48"/>
      <c r="E15" s="48"/>
      <c r="F15" s="43"/>
      <c r="G15" s="49"/>
      <c r="H15" s="44" t="s">
        <v>21</v>
      </c>
      <c r="I15" s="48"/>
      <c r="J15" s="43">
        <v>10</v>
      </c>
      <c r="K15" s="43">
        <v>8</v>
      </c>
      <c r="L15" s="43">
        <v>7</v>
      </c>
      <c r="M15" s="43">
        <v>6</v>
      </c>
    </row>
    <row r="16" s="30" customFormat="1" ht="24" spans="1:13">
      <c r="A16" s="43">
        <v>12</v>
      </c>
      <c r="B16" s="53" t="s">
        <v>61</v>
      </c>
      <c r="C16" s="44" t="s">
        <v>62</v>
      </c>
      <c r="D16" s="45" t="s">
        <v>63</v>
      </c>
      <c r="E16" s="45" t="s">
        <v>57</v>
      </c>
      <c r="F16" s="43" t="s">
        <v>20</v>
      </c>
      <c r="G16" s="49"/>
      <c r="H16" s="44" t="s">
        <v>21</v>
      </c>
      <c r="I16" s="45" t="s">
        <v>64</v>
      </c>
      <c r="J16" s="43">
        <v>72</v>
      </c>
      <c r="K16" s="43">
        <v>62</v>
      </c>
      <c r="L16" s="43">
        <v>52</v>
      </c>
      <c r="M16" s="43">
        <v>42</v>
      </c>
    </row>
    <row r="17" s="30" customFormat="1" ht="34.8" spans="1:13">
      <c r="A17" s="43">
        <v>13</v>
      </c>
      <c r="B17" s="53" t="s">
        <v>65</v>
      </c>
      <c r="C17" s="44" t="s">
        <v>66</v>
      </c>
      <c r="D17" s="48"/>
      <c r="E17" s="48"/>
      <c r="F17" s="43"/>
      <c r="G17" s="49"/>
      <c r="H17" s="44" t="s">
        <v>21</v>
      </c>
      <c r="I17" s="48"/>
      <c r="J17" s="43">
        <v>14</v>
      </c>
      <c r="K17" s="43">
        <v>12</v>
      </c>
      <c r="L17" s="43">
        <v>10</v>
      </c>
      <c r="M17" s="43">
        <v>8</v>
      </c>
    </row>
    <row r="18" s="30" customFormat="1" ht="24" spans="1:13">
      <c r="A18" s="43">
        <v>14</v>
      </c>
      <c r="B18" s="53" t="s">
        <v>67</v>
      </c>
      <c r="C18" s="44" t="s">
        <v>68</v>
      </c>
      <c r="D18" s="45" t="s">
        <v>69</v>
      </c>
      <c r="E18" s="45" t="s">
        <v>57</v>
      </c>
      <c r="F18" s="43" t="s">
        <v>20</v>
      </c>
      <c r="G18" s="49"/>
      <c r="H18" s="44" t="s">
        <v>21</v>
      </c>
      <c r="I18" s="45" t="s">
        <v>70</v>
      </c>
      <c r="J18" s="43">
        <v>16</v>
      </c>
      <c r="K18" s="43">
        <v>14</v>
      </c>
      <c r="L18" s="43">
        <v>11</v>
      </c>
      <c r="M18" s="43">
        <v>9</v>
      </c>
    </row>
    <row r="19" s="30" customFormat="1" ht="34.8" spans="1:13">
      <c r="A19" s="43">
        <v>15</v>
      </c>
      <c r="B19" s="53" t="s">
        <v>71</v>
      </c>
      <c r="C19" s="44" t="s">
        <v>72</v>
      </c>
      <c r="D19" s="48"/>
      <c r="E19" s="48"/>
      <c r="F19" s="43"/>
      <c r="G19" s="49"/>
      <c r="H19" s="44" t="s">
        <v>21</v>
      </c>
      <c r="I19" s="48"/>
      <c r="J19" s="43">
        <v>3</v>
      </c>
      <c r="K19" s="43">
        <v>2</v>
      </c>
      <c r="L19" s="43">
        <v>2</v>
      </c>
      <c r="M19" s="43">
        <v>2</v>
      </c>
    </row>
    <row r="20" s="30" customFormat="1" ht="121" customHeight="1" spans="1:13">
      <c r="A20" s="43">
        <v>16</v>
      </c>
      <c r="B20" s="53" t="s">
        <v>73</v>
      </c>
      <c r="C20" s="44" t="s">
        <v>74</v>
      </c>
      <c r="D20" s="45" t="s">
        <v>75</v>
      </c>
      <c r="E20" s="45" t="s">
        <v>76</v>
      </c>
      <c r="F20" s="49"/>
      <c r="G20" s="43"/>
      <c r="H20" s="44" t="s">
        <v>29</v>
      </c>
      <c r="I20" s="50" t="s">
        <v>77</v>
      </c>
      <c r="J20" s="47">
        <v>1.5</v>
      </c>
      <c r="K20" s="47">
        <v>1</v>
      </c>
      <c r="L20" s="47">
        <v>1</v>
      </c>
      <c r="M20" s="47">
        <v>1</v>
      </c>
    </row>
    <row r="21" ht="313" customHeight="1" spans="1:13">
      <c r="A21" s="51" t="s">
        <v>78</v>
      </c>
      <c r="B21" s="52"/>
      <c r="C21" s="52"/>
      <c r="D21" s="52"/>
      <c r="E21" s="52"/>
      <c r="F21" s="52"/>
      <c r="G21" s="52"/>
      <c r="H21" s="52"/>
      <c r="I21" s="52"/>
      <c r="J21" s="52"/>
      <c r="K21" s="52"/>
      <c r="L21" s="52"/>
      <c r="M21" s="52"/>
    </row>
  </sheetData>
  <mergeCells count="45">
    <mergeCell ref="A1:B1"/>
    <mergeCell ref="H1:I1"/>
    <mergeCell ref="J1:L1"/>
    <mergeCell ref="A2:L2"/>
    <mergeCell ref="J4:M4"/>
    <mergeCell ref="A21:M21"/>
    <mergeCell ref="A3:A4"/>
    <mergeCell ref="B3:B4"/>
    <mergeCell ref="C3:C4"/>
    <mergeCell ref="D3:D4"/>
    <mergeCell ref="D5:D6"/>
    <mergeCell ref="D7:D8"/>
    <mergeCell ref="D9:D10"/>
    <mergeCell ref="D14:D15"/>
    <mergeCell ref="D16:D17"/>
    <mergeCell ref="D18:D19"/>
    <mergeCell ref="E3:E4"/>
    <mergeCell ref="E5:E6"/>
    <mergeCell ref="E7:E8"/>
    <mergeCell ref="E9:E10"/>
    <mergeCell ref="E14:E15"/>
    <mergeCell ref="E16:E17"/>
    <mergeCell ref="E18:E19"/>
    <mergeCell ref="F3:F4"/>
    <mergeCell ref="F5:F6"/>
    <mergeCell ref="F7:F8"/>
    <mergeCell ref="F9:F10"/>
    <mergeCell ref="F14:F15"/>
    <mergeCell ref="F16:F17"/>
    <mergeCell ref="F18:F19"/>
    <mergeCell ref="G3:G4"/>
    <mergeCell ref="G5:G6"/>
    <mergeCell ref="G7:G8"/>
    <mergeCell ref="G9:G10"/>
    <mergeCell ref="G14:G15"/>
    <mergeCell ref="G16:G17"/>
    <mergeCell ref="G18:G19"/>
    <mergeCell ref="H3:H4"/>
    <mergeCell ref="I3:I4"/>
    <mergeCell ref="I5:I6"/>
    <mergeCell ref="I7:I8"/>
    <mergeCell ref="I9:I10"/>
    <mergeCell ref="I14:I15"/>
    <mergeCell ref="I16:I17"/>
    <mergeCell ref="I18:I19"/>
  </mergeCells>
  <pageMargins left="0.354166666666667" right="0.196527777777778" top="0.751388888888889" bottom="0.751388888888889" header="0.298611111111111" footer="0.298611111111111"/>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selection activeCell="F8" sqref="F8"/>
    </sheetView>
  </sheetViews>
  <sheetFormatPr defaultColWidth="8.88888888888889" defaultRowHeight="14.4"/>
  <cols>
    <col min="1" max="1" width="5.44444444444444" style="1" customWidth="1"/>
    <col min="2" max="2" width="6.22222222222222" style="1" customWidth="1"/>
    <col min="3" max="3" width="13" style="1" customWidth="1"/>
    <col min="4" max="4" width="11" style="1" customWidth="1"/>
    <col min="5" max="5" width="9.44444444444444" style="1" customWidth="1"/>
    <col min="6" max="6" width="15.3333333333333" style="1" customWidth="1"/>
    <col min="7" max="7" width="22" style="1" customWidth="1"/>
    <col min="8" max="8" width="12.7777777777778" style="1" customWidth="1"/>
    <col min="9" max="9" width="6.88888888888889" style="1" customWidth="1"/>
    <col min="10" max="10" width="10" style="1" customWidth="1"/>
    <col min="11" max="11" width="8.22222222222222" style="1" customWidth="1"/>
    <col min="12" max="12" width="8.33333333333333" style="1" customWidth="1"/>
    <col min="13" max="13" width="7.88888888888889" style="1" customWidth="1"/>
    <col min="14" max="14" width="8.44444444444444" style="1" customWidth="1"/>
    <col min="15" max="16" width="19.1111111111111" style="1" customWidth="1"/>
    <col min="17" max="16384" width="8.88888888888889" style="1"/>
  </cols>
  <sheetData>
    <row r="1" s="1" customFormat="1" ht="15.6" spans="1:14">
      <c r="A1" s="6" t="s">
        <v>79</v>
      </c>
      <c r="B1" s="6"/>
      <c r="C1" s="6"/>
    </row>
    <row r="2" s="2" customFormat="1" ht="37.2" spans="1:14">
      <c r="A2" s="7" t="s">
        <v>80</v>
      </c>
      <c r="B2" s="7"/>
      <c r="C2" s="7"/>
      <c r="D2" s="7"/>
      <c r="E2" s="7"/>
      <c r="F2" s="7"/>
      <c r="G2" s="7"/>
      <c r="H2" s="7"/>
      <c r="I2" s="7"/>
      <c r="J2" s="7"/>
      <c r="K2" s="7"/>
      <c r="L2" s="7"/>
      <c r="M2" s="7"/>
      <c r="N2" s="7"/>
    </row>
    <row r="3" s="3" customFormat="1" ht="43" customHeight="1" spans="1:14">
      <c r="A3" s="8" t="s">
        <v>2</v>
      </c>
      <c r="B3" s="9" t="s">
        <v>81</v>
      </c>
      <c r="C3" s="10" t="s">
        <v>82</v>
      </c>
      <c r="D3" s="9" t="s">
        <v>83</v>
      </c>
      <c r="E3" s="9" t="s">
        <v>84</v>
      </c>
      <c r="F3" s="9" t="s">
        <v>85</v>
      </c>
      <c r="G3" s="9" t="s">
        <v>86</v>
      </c>
      <c r="H3" s="9" t="s">
        <v>87</v>
      </c>
      <c r="I3" s="9" t="s">
        <v>9</v>
      </c>
      <c r="J3" s="9" t="s">
        <v>10</v>
      </c>
      <c r="K3" s="11" t="s">
        <v>88</v>
      </c>
      <c r="L3" s="11" t="s">
        <v>89</v>
      </c>
      <c r="M3" s="11" t="s">
        <v>90</v>
      </c>
      <c r="N3" s="11" t="s">
        <v>91</v>
      </c>
    </row>
    <row r="4" s="4" customFormat="1" ht="20" customHeight="1" spans="1:14">
      <c r="A4" s="12">
        <v>1</v>
      </c>
      <c r="B4" s="12"/>
      <c r="C4" s="13"/>
      <c r="D4" s="13"/>
      <c r="E4" s="14">
        <v>311501</v>
      </c>
      <c r="F4" s="15" t="s">
        <v>92</v>
      </c>
      <c r="G4" s="12"/>
      <c r="H4" s="12" t="s">
        <v>93</v>
      </c>
      <c r="I4" s="12" t="s">
        <v>94</v>
      </c>
      <c r="J4" s="12" t="s">
        <v>93</v>
      </c>
      <c r="K4" s="16" t="str">
        <f>_xlfn.XLOOKUP($E4,'[1]发文附件2（废止项）'!$E:$E,'[1]发文附件2（废止项）'!K:K,,0,1)</f>
        <v>/</v>
      </c>
      <c r="L4" s="16" t="str">
        <f>_xlfn.XLOOKUP($E4,'[1]发文附件2（废止项）'!$E:$E,'[1]发文附件2（废止项）'!L:L,,0,1)</f>
        <v>/</v>
      </c>
      <c r="M4" s="16" t="str">
        <f>_xlfn.XLOOKUP($E4,'[1]发文附件2（废止项）'!$E:$E,'[1]发文附件2（废止项）'!M:M,,0,1)</f>
        <v>/</v>
      </c>
      <c r="N4" s="16" t="str">
        <f>_xlfn.XLOOKUP($E4,'[1]发文附件2（废止项）'!$E:$E,'[1]发文附件2（废止项）'!N:N,,0,1)</f>
        <v>/</v>
      </c>
    </row>
    <row r="5" s="5" customFormat="1" ht="22" customHeight="1" spans="1:14">
      <c r="A5" s="12">
        <v>2</v>
      </c>
      <c r="B5" s="12" t="s">
        <v>95</v>
      </c>
      <c r="C5" s="17" t="s">
        <v>96</v>
      </c>
      <c r="D5" s="15" t="s">
        <v>46</v>
      </c>
      <c r="E5" s="18">
        <v>311502002</v>
      </c>
      <c r="F5" s="15" t="s">
        <v>46</v>
      </c>
      <c r="G5" s="18"/>
      <c r="H5" s="18"/>
      <c r="I5" s="15" t="s">
        <v>43</v>
      </c>
      <c r="J5" s="18"/>
      <c r="K5" s="16">
        <v>4</v>
      </c>
      <c r="L5" s="16">
        <v>3</v>
      </c>
      <c r="M5" s="16">
        <v>3</v>
      </c>
      <c r="N5" s="16">
        <v>2</v>
      </c>
    </row>
    <row r="6" s="5" customFormat="1" ht="23" customHeight="1" spans="1:14">
      <c r="A6" s="12">
        <v>3</v>
      </c>
      <c r="B6" s="12" t="s">
        <v>95</v>
      </c>
      <c r="C6" s="19" t="s">
        <v>97</v>
      </c>
      <c r="D6" s="20" t="s">
        <v>98</v>
      </c>
      <c r="E6" s="21">
        <v>311502003</v>
      </c>
      <c r="F6" s="20" t="s">
        <v>98</v>
      </c>
      <c r="G6" s="21"/>
      <c r="H6" s="21"/>
      <c r="I6" s="20" t="s">
        <v>43</v>
      </c>
      <c r="J6" s="21"/>
      <c r="K6" s="16">
        <v>54</v>
      </c>
      <c r="L6" s="16">
        <v>46</v>
      </c>
      <c r="M6" s="16">
        <v>39</v>
      </c>
      <c r="N6" s="16">
        <v>31</v>
      </c>
    </row>
    <row r="7" s="5" customFormat="1" ht="21.6" spans="1:14">
      <c r="A7" s="12">
        <v>4</v>
      </c>
      <c r="B7" s="12" t="s">
        <v>99</v>
      </c>
      <c r="C7" s="17" t="s">
        <v>100</v>
      </c>
      <c r="D7" s="15" t="s">
        <v>101</v>
      </c>
      <c r="E7" s="18">
        <v>311503002</v>
      </c>
      <c r="F7" s="15" t="s">
        <v>101</v>
      </c>
      <c r="G7" s="18"/>
      <c r="H7" s="18"/>
      <c r="I7" s="15" t="s">
        <v>43</v>
      </c>
      <c r="J7" s="18"/>
      <c r="K7" s="16">
        <v>14</v>
      </c>
      <c r="L7" s="16">
        <v>12</v>
      </c>
      <c r="M7" s="16">
        <v>10</v>
      </c>
      <c r="N7" s="16">
        <v>8</v>
      </c>
    </row>
    <row r="8" s="5" customFormat="1" ht="124" customHeight="1" spans="1:14">
      <c r="A8" s="12">
        <v>5</v>
      </c>
      <c r="B8" s="12" t="s">
        <v>99</v>
      </c>
      <c r="C8" s="17" t="s">
        <v>102</v>
      </c>
      <c r="D8" s="15" t="s">
        <v>74</v>
      </c>
      <c r="E8" s="18">
        <v>311503003</v>
      </c>
      <c r="F8" s="22" t="s">
        <v>74</v>
      </c>
      <c r="G8" s="22" t="s">
        <v>103</v>
      </c>
      <c r="H8" s="23"/>
      <c r="I8" s="22" t="s">
        <v>104</v>
      </c>
      <c r="J8" s="24"/>
      <c r="K8" s="16">
        <v>14</v>
      </c>
      <c r="L8" s="16">
        <v>12</v>
      </c>
      <c r="M8" s="16">
        <v>10</v>
      </c>
      <c r="N8" s="16">
        <v>8</v>
      </c>
    </row>
    <row r="9" s="5" customFormat="1" ht="22" customHeight="1" spans="1:14">
      <c r="A9" s="12">
        <v>6</v>
      </c>
      <c r="B9" s="12" t="s">
        <v>99</v>
      </c>
      <c r="C9" s="17" t="s">
        <v>105</v>
      </c>
      <c r="D9" s="15" t="s">
        <v>106</v>
      </c>
      <c r="E9" s="18">
        <v>311503004</v>
      </c>
      <c r="F9" s="15" t="s">
        <v>106</v>
      </c>
      <c r="G9" s="18"/>
      <c r="H9" s="18"/>
      <c r="I9" s="15" t="s">
        <v>43</v>
      </c>
      <c r="J9" s="18"/>
      <c r="K9" s="16">
        <v>30</v>
      </c>
      <c r="L9" s="16">
        <v>25</v>
      </c>
      <c r="M9" s="16">
        <v>21</v>
      </c>
      <c r="N9" s="16">
        <v>17</v>
      </c>
    </row>
    <row r="10" s="5" customFormat="1" ht="32.4" spans="1:14">
      <c r="A10" s="12">
        <v>7</v>
      </c>
      <c r="B10" s="12" t="s">
        <v>99</v>
      </c>
      <c r="C10" s="17" t="s">
        <v>107</v>
      </c>
      <c r="D10" s="15" t="s">
        <v>108</v>
      </c>
      <c r="E10" s="18">
        <v>311503005</v>
      </c>
      <c r="F10" s="22" t="s">
        <v>108</v>
      </c>
      <c r="G10" s="22" t="s">
        <v>109</v>
      </c>
      <c r="H10" s="23"/>
      <c r="I10" s="22" t="s">
        <v>43</v>
      </c>
      <c r="J10" s="24"/>
      <c r="K10" s="16">
        <v>240</v>
      </c>
      <c r="L10" s="16">
        <v>204</v>
      </c>
      <c r="M10" s="16">
        <v>173</v>
      </c>
      <c r="N10" s="16">
        <v>138</v>
      </c>
    </row>
    <row r="11" s="5" customFormat="1" ht="21.6" spans="1:14">
      <c r="A11" s="12">
        <v>8</v>
      </c>
      <c r="B11" s="12" t="s">
        <v>99</v>
      </c>
      <c r="C11" s="17" t="s">
        <v>110</v>
      </c>
      <c r="D11" s="15" t="s">
        <v>111</v>
      </c>
      <c r="E11" s="18">
        <v>311503006</v>
      </c>
      <c r="F11" s="15" t="s">
        <v>111</v>
      </c>
      <c r="G11" s="18"/>
      <c r="H11" s="18"/>
      <c r="I11" s="15" t="s">
        <v>43</v>
      </c>
      <c r="J11" s="18"/>
      <c r="K11" s="16">
        <v>33</v>
      </c>
      <c r="L11" s="16">
        <v>28</v>
      </c>
      <c r="M11" s="16">
        <v>24</v>
      </c>
      <c r="N11" s="16">
        <v>19</v>
      </c>
    </row>
    <row r="12" s="5" customFormat="1" ht="32.4" spans="1:14">
      <c r="A12" s="12">
        <v>9</v>
      </c>
      <c r="B12" s="25" t="s">
        <v>99</v>
      </c>
      <c r="C12" s="19" t="s">
        <v>112</v>
      </c>
      <c r="D12" s="20" t="s">
        <v>113</v>
      </c>
      <c r="E12" s="21">
        <v>311503007</v>
      </c>
      <c r="F12" s="20" t="s">
        <v>113</v>
      </c>
      <c r="G12" s="21"/>
      <c r="H12" s="21"/>
      <c r="I12" s="20" t="s">
        <v>43</v>
      </c>
      <c r="J12" s="21"/>
      <c r="K12" s="16">
        <v>72</v>
      </c>
      <c r="L12" s="16">
        <v>61</v>
      </c>
      <c r="M12" s="16">
        <v>52</v>
      </c>
      <c r="N12" s="16">
        <v>42</v>
      </c>
    </row>
    <row r="13" s="5" customFormat="1" ht="21.6" spans="1:14">
      <c r="A13" s="12">
        <v>10</v>
      </c>
      <c r="B13" s="12" t="s">
        <v>99</v>
      </c>
      <c r="C13" s="17" t="s">
        <v>114</v>
      </c>
      <c r="D13" s="15" t="s">
        <v>115</v>
      </c>
      <c r="E13" s="18">
        <v>311503008</v>
      </c>
      <c r="F13" s="22" t="s">
        <v>115</v>
      </c>
      <c r="G13" s="24"/>
      <c r="H13" s="23"/>
      <c r="I13" s="22" t="s">
        <v>43</v>
      </c>
      <c r="J13" s="24"/>
      <c r="K13" s="16">
        <v>14</v>
      </c>
      <c r="L13" s="16">
        <v>12</v>
      </c>
      <c r="M13" s="16">
        <v>10</v>
      </c>
      <c r="N13" s="16">
        <v>8</v>
      </c>
    </row>
    <row r="14" s="5" customFormat="1" ht="27" customHeight="1" spans="1:14">
      <c r="A14" s="12">
        <v>11</v>
      </c>
      <c r="B14" s="12" t="s">
        <v>99</v>
      </c>
      <c r="C14" s="17" t="s">
        <v>116</v>
      </c>
      <c r="D14" s="15" t="s">
        <v>117</v>
      </c>
      <c r="E14" s="18">
        <v>311503009</v>
      </c>
      <c r="F14" s="22" t="s">
        <v>117</v>
      </c>
      <c r="G14" s="24"/>
      <c r="H14" s="23"/>
      <c r="I14" s="22" t="s">
        <v>43</v>
      </c>
      <c r="J14" s="24"/>
      <c r="K14" s="16">
        <v>21</v>
      </c>
      <c r="L14" s="16">
        <v>18</v>
      </c>
      <c r="M14" s="16">
        <v>15</v>
      </c>
      <c r="N14" s="16">
        <v>12</v>
      </c>
    </row>
    <row r="15" s="5" customFormat="1" ht="21" customHeight="1" spans="1:14">
      <c r="A15" s="12">
        <v>12</v>
      </c>
      <c r="B15" s="25" t="s">
        <v>99</v>
      </c>
      <c r="C15" s="19" t="s">
        <v>118</v>
      </c>
      <c r="D15" s="20" t="s">
        <v>119</v>
      </c>
      <c r="E15" s="21">
        <v>311503013</v>
      </c>
      <c r="F15" s="20" t="s">
        <v>119</v>
      </c>
      <c r="G15" s="21"/>
      <c r="H15" s="21"/>
      <c r="I15" s="20" t="s">
        <v>43</v>
      </c>
      <c r="J15" s="21"/>
      <c r="K15" s="16">
        <v>9</v>
      </c>
      <c r="L15" s="16">
        <v>8</v>
      </c>
      <c r="M15" s="16">
        <v>7</v>
      </c>
      <c r="N15" s="16">
        <v>7</v>
      </c>
    </row>
    <row r="16" s="5" customFormat="1" ht="20" customHeight="1" spans="1:14">
      <c r="A16" s="12">
        <v>13</v>
      </c>
      <c r="B16" s="25" t="s">
        <v>99</v>
      </c>
      <c r="C16" s="19" t="s">
        <v>120</v>
      </c>
      <c r="D16" s="20" t="s">
        <v>121</v>
      </c>
      <c r="E16" s="21">
        <v>311503014</v>
      </c>
      <c r="F16" s="20" t="s">
        <v>121</v>
      </c>
      <c r="G16" s="21"/>
      <c r="H16" s="21"/>
      <c r="I16" s="20" t="s">
        <v>43</v>
      </c>
      <c r="J16" s="21"/>
      <c r="K16" s="16">
        <v>28</v>
      </c>
      <c r="L16" s="16">
        <v>24</v>
      </c>
      <c r="M16" s="16">
        <v>20</v>
      </c>
      <c r="N16" s="16">
        <v>16</v>
      </c>
    </row>
    <row r="17" s="5" customFormat="1" ht="20" customHeight="1" spans="1:14">
      <c r="A17" s="12">
        <v>14</v>
      </c>
      <c r="B17" s="25" t="s">
        <v>99</v>
      </c>
      <c r="C17" s="19" t="s">
        <v>122</v>
      </c>
      <c r="D17" s="20" t="s">
        <v>123</v>
      </c>
      <c r="E17" s="21">
        <v>311503015</v>
      </c>
      <c r="F17" s="20" t="s">
        <v>123</v>
      </c>
      <c r="G17" s="21"/>
      <c r="H17" s="21"/>
      <c r="I17" s="20" t="s">
        <v>43</v>
      </c>
      <c r="J17" s="21"/>
      <c r="K17" s="16">
        <v>43</v>
      </c>
      <c r="L17" s="16">
        <v>36</v>
      </c>
      <c r="M17" s="16">
        <v>31</v>
      </c>
      <c r="N17" s="16">
        <v>25</v>
      </c>
    </row>
    <row r="18" s="5" customFormat="1" ht="20" customHeight="1" spans="1:14">
      <c r="A18" s="12">
        <v>15</v>
      </c>
      <c r="B18" s="12" t="s">
        <v>99</v>
      </c>
      <c r="C18" s="17" t="s">
        <v>124</v>
      </c>
      <c r="D18" s="15" t="s">
        <v>125</v>
      </c>
      <c r="E18" s="18">
        <v>311503016</v>
      </c>
      <c r="F18" s="15" t="s">
        <v>125</v>
      </c>
      <c r="G18" s="18"/>
      <c r="H18" s="18"/>
      <c r="I18" s="15" t="s">
        <v>104</v>
      </c>
      <c r="J18" s="18"/>
      <c r="K18" s="16">
        <v>4</v>
      </c>
      <c r="L18" s="16">
        <v>3</v>
      </c>
      <c r="M18" s="16">
        <v>3</v>
      </c>
      <c r="N18" s="16">
        <v>2</v>
      </c>
    </row>
    <row r="19" s="5" customFormat="1" ht="20" customHeight="1" spans="1:14">
      <c r="A19" s="12">
        <v>16</v>
      </c>
      <c r="B19" s="12" t="s">
        <v>99</v>
      </c>
      <c r="C19" s="17" t="s">
        <v>126</v>
      </c>
      <c r="D19" s="15" t="s">
        <v>127</v>
      </c>
      <c r="E19" s="18">
        <v>311503017</v>
      </c>
      <c r="F19" s="22" t="s">
        <v>127</v>
      </c>
      <c r="G19" s="24"/>
      <c r="H19" s="23"/>
      <c r="I19" s="22" t="s">
        <v>43</v>
      </c>
      <c r="J19" s="24"/>
      <c r="K19" s="16">
        <v>13</v>
      </c>
      <c r="L19" s="16">
        <v>11</v>
      </c>
      <c r="M19" s="16">
        <v>9</v>
      </c>
      <c r="N19" s="16">
        <v>7</v>
      </c>
    </row>
    <row r="20" s="5" customFormat="1" ht="20" customHeight="1" spans="1:14">
      <c r="A20" s="12">
        <v>17</v>
      </c>
      <c r="B20" s="12" t="s">
        <v>99</v>
      </c>
      <c r="C20" s="17" t="s">
        <v>128</v>
      </c>
      <c r="D20" s="15" t="s">
        <v>129</v>
      </c>
      <c r="E20" s="18">
        <v>311503018</v>
      </c>
      <c r="F20" s="15" t="s">
        <v>129</v>
      </c>
      <c r="G20" s="18"/>
      <c r="H20" s="18"/>
      <c r="I20" s="15" t="s">
        <v>43</v>
      </c>
      <c r="J20" s="18"/>
      <c r="K20" s="16">
        <v>4</v>
      </c>
      <c r="L20" s="16">
        <v>3</v>
      </c>
      <c r="M20" s="16">
        <v>3</v>
      </c>
      <c r="N20" s="16">
        <v>2</v>
      </c>
    </row>
    <row r="21" s="5" customFormat="1" ht="20" customHeight="1" spans="1:14">
      <c r="A21" s="12">
        <v>18</v>
      </c>
      <c r="B21" s="12" t="s">
        <v>99</v>
      </c>
      <c r="C21" s="17" t="s">
        <v>130</v>
      </c>
      <c r="D21" s="15" t="s">
        <v>131</v>
      </c>
      <c r="E21" s="18">
        <v>311503019</v>
      </c>
      <c r="F21" s="22" t="s">
        <v>131</v>
      </c>
      <c r="G21" s="24"/>
      <c r="H21" s="23"/>
      <c r="I21" s="22" t="s">
        <v>43</v>
      </c>
      <c r="J21" s="24"/>
      <c r="K21" s="16">
        <v>72</v>
      </c>
      <c r="L21" s="16">
        <v>61</v>
      </c>
      <c r="M21" s="16">
        <v>52</v>
      </c>
      <c r="N21" s="16">
        <v>42</v>
      </c>
    </row>
    <row r="22" s="5" customFormat="1" ht="20" customHeight="1" spans="1:14">
      <c r="A22" s="12">
        <v>19</v>
      </c>
      <c r="B22" s="12" t="s">
        <v>99</v>
      </c>
      <c r="C22" s="17" t="s">
        <v>132</v>
      </c>
      <c r="D22" s="15" t="s">
        <v>133</v>
      </c>
      <c r="E22" s="18">
        <v>311503020</v>
      </c>
      <c r="F22" s="22" t="s">
        <v>133</v>
      </c>
      <c r="G22" s="24"/>
      <c r="H22" s="23"/>
      <c r="I22" s="22" t="s">
        <v>43</v>
      </c>
      <c r="J22" s="24"/>
      <c r="K22" s="16">
        <v>4</v>
      </c>
      <c r="L22" s="16">
        <v>3</v>
      </c>
      <c r="M22" s="16">
        <v>3</v>
      </c>
      <c r="N22" s="16">
        <v>2</v>
      </c>
    </row>
    <row r="23" s="5" customFormat="1" ht="20" customHeight="1" spans="1:14">
      <c r="A23" s="12">
        <v>20</v>
      </c>
      <c r="B23" s="12" t="s">
        <v>99</v>
      </c>
      <c r="C23" s="17" t="s">
        <v>134</v>
      </c>
      <c r="D23" s="15" t="s">
        <v>135</v>
      </c>
      <c r="E23" s="18">
        <v>311503021</v>
      </c>
      <c r="F23" s="15" t="s">
        <v>135</v>
      </c>
      <c r="G23" s="18"/>
      <c r="H23" s="18"/>
      <c r="I23" s="15" t="s">
        <v>43</v>
      </c>
      <c r="J23" s="18"/>
      <c r="K23" s="26" t="s">
        <v>136</v>
      </c>
      <c r="L23" s="26" t="s">
        <v>136</v>
      </c>
      <c r="M23" s="26" t="s">
        <v>136</v>
      </c>
      <c r="N23" s="26" t="s">
        <v>136</v>
      </c>
    </row>
    <row r="24" s="5" customFormat="1" ht="20" customHeight="1" spans="1:14">
      <c r="A24" s="12">
        <v>21</v>
      </c>
      <c r="B24" s="12" t="s">
        <v>99</v>
      </c>
      <c r="C24" s="17" t="s">
        <v>137</v>
      </c>
      <c r="D24" s="15" t="s">
        <v>40</v>
      </c>
      <c r="E24" s="18">
        <v>311503023</v>
      </c>
      <c r="F24" s="22" t="s">
        <v>40</v>
      </c>
      <c r="G24" s="24"/>
      <c r="H24" s="23"/>
      <c r="I24" s="22" t="s">
        <v>43</v>
      </c>
      <c r="J24" s="22" t="s">
        <v>138</v>
      </c>
      <c r="K24" s="16">
        <v>72</v>
      </c>
      <c r="L24" s="16">
        <v>61</v>
      </c>
      <c r="M24" s="16">
        <v>52</v>
      </c>
      <c r="N24" s="16">
        <v>42</v>
      </c>
    </row>
    <row r="25" s="5" customFormat="1" ht="20" customHeight="1" spans="1:14">
      <c r="A25" s="12">
        <v>22</v>
      </c>
      <c r="B25" s="12" t="s">
        <v>99</v>
      </c>
      <c r="C25" s="17" t="s">
        <v>139</v>
      </c>
      <c r="D25" s="15" t="s">
        <v>140</v>
      </c>
      <c r="E25" s="18">
        <v>311503024</v>
      </c>
      <c r="F25" s="22" t="s">
        <v>140</v>
      </c>
      <c r="G25" s="24"/>
      <c r="H25" s="23"/>
      <c r="I25" s="22" t="s">
        <v>43</v>
      </c>
      <c r="J25" s="22" t="s">
        <v>138</v>
      </c>
      <c r="K25" s="16">
        <v>75</v>
      </c>
      <c r="L25" s="16">
        <v>64</v>
      </c>
      <c r="M25" s="16">
        <v>54</v>
      </c>
      <c r="N25" s="16">
        <v>43</v>
      </c>
    </row>
    <row r="26" s="5" customFormat="1" ht="20" customHeight="1" spans="1:14">
      <c r="A26" s="12">
        <v>23</v>
      </c>
      <c r="B26" s="12" t="s">
        <v>99</v>
      </c>
      <c r="C26" s="17" t="s">
        <v>141</v>
      </c>
      <c r="D26" s="15" t="s">
        <v>142</v>
      </c>
      <c r="E26" s="18">
        <v>311503025</v>
      </c>
      <c r="F26" s="15" t="s">
        <v>142</v>
      </c>
      <c r="G26" s="18"/>
      <c r="H26" s="18"/>
      <c r="I26" s="15" t="s">
        <v>43</v>
      </c>
      <c r="J26" s="18"/>
      <c r="K26" s="16">
        <v>14</v>
      </c>
      <c r="L26" s="16">
        <v>12</v>
      </c>
      <c r="M26" s="16">
        <v>11</v>
      </c>
      <c r="N26" s="16">
        <v>11</v>
      </c>
    </row>
    <row r="27" s="5" customFormat="1" ht="20" customHeight="1" spans="1:14">
      <c r="A27" s="12">
        <v>24</v>
      </c>
      <c r="B27" s="12" t="s">
        <v>99</v>
      </c>
      <c r="C27" s="17" t="s">
        <v>143</v>
      </c>
      <c r="D27" s="15" t="s">
        <v>144</v>
      </c>
      <c r="E27" s="18">
        <v>311503026</v>
      </c>
      <c r="F27" s="22" t="s">
        <v>144</v>
      </c>
      <c r="G27" s="24"/>
      <c r="H27" s="23"/>
      <c r="I27" s="22" t="s">
        <v>43</v>
      </c>
      <c r="J27" s="24"/>
      <c r="K27" s="16">
        <v>57</v>
      </c>
      <c r="L27" s="16">
        <v>48</v>
      </c>
      <c r="M27" s="16">
        <v>41</v>
      </c>
      <c r="N27" s="16">
        <v>33</v>
      </c>
    </row>
    <row r="28" s="5" customFormat="1" ht="20" customHeight="1" spans="1:14">
      <c r="A28" s="12">
        <v>25</v>
      </c>
      <c r="B28" s="12" t="s">
        <v>99</v>
      </c>
      <c r="C28" s="17" t="s">
        <v>145</v>
      </c>
      <c r="D28" s="15" t="s">
        <v>146</v>
      </c>
      <c r="E28" s="18">
        <v>311503027</v>
      </c>
      <c r="F28" s="15" t="s">
        <v>146</v>
      </c>
      <c r="G28" s="18"/>
      <c r="H28" s="18"/>
      <c r="I28" s="15" t="s">
        <v>43</v>
      </c>
      <c r="J28" s="18"/>
      <c r="K28" s="16">
        <v>50</v>
      </c>
      <c r="L28" s="16">
        <v>42</v>
      </c>
      <c r="M28" s="16">
        <v>36</v>
      </c>
      <c r="N28" s="16">
        <v>29</v>
      </c>
    </row>
    <row r="29" s="5" customFormat="1" ht="20" customHeight="1" spans="1:14">
      <c r="A29" s="12">
        <v>26</v>
      </c>
      <c r="B29" s="12" t="s">
        <v>99</v>
      </c>
      <c r="C29" s="17" t="s">
        <v>147</v>
      </c>
      <c r="D29" s="15" t="s">
        <v>148</v>
      </c>
      <c r="E29" s="18">
        <v>311503028</v>
      </c>
      <c r="F29" s="15" t="s">
        <v>148</v>
      </c>
      <c r="G29" s="18"/>
      <c r="H29" s="18"/>
      <c r="I29" s="15" t="s">
        <v>104</v>
      </c>
      <c r="J29" s="18"/>
      <c r="K29" s="16">
        <v>21</v>
      </c>
      <c r="L29" s="16">
        <v>18</v>
      </c>
      <c r="M29" s="16">
        <v>15</v>
      </c>
      <c r="N29" s="16">
        <v>12</v>
      </c>
    </row>
    <row r="30" s="5" customFormat="1" ht="20" customHeight="1" spans="1:14">
      <c r="A30" s="12">
        <v>27</v>
      </c>
      <c r="B30" s="12" t="s">
        <v>99</v>
      </c>
      <c r="C30" s="17" t="s">
        <v>149</v>
      </c>
      <c r="D30" s="15" t="s">
        <v>150</v>
      </c>
      <c r="E30" s="18">
        <v>311503029</v>
      </c>
      <c r="F30" s="15" t="s">
        <v>150</v>
      </c>
      <c r="G30" s="18"/>
      <c r="H30" s="18"/>
      <c r="I30" s="15" t="s">
        <v>43</v>
      </c>
      <c r="J30" s="18"/>
      <c r="K30" s="16">
        <v>6</v>
      </c>
      <c r="L30" s="16">
        <v>5</v>
      </c>
      <c r="M30" s="16">
        <v>4</v>
      </c>
      <c r="N30" s="16">
        <v>3</v>
      </c>
    </row>
    <row r="31" s="5" customFormat="1" ht="43" customHeight="1" spans="1:14">
      <c r="A31" s="12">
        <v>28</v>
      </c>
      <c r="B31" s="12" t="s">
        <v>99</v>
      </c>
      <c r="C31" s="17" t="s">
        <v>151</v>
      </c>
      <c r="D31" s="15" t="s">
        <v>152</v>
      </c>
      <c r="E31" s="18">
        <v>311503030</v>
      </c>
      <c r="F31" s="15" t="s">
        <v>152</v>
      </c>
      <c r="G31" s="15" t="s">
        <v>153</v>
      </c>
      <c r="H31" s="15" t="s">
        <v>154</v>
      </c>
      <c r="I31" s="23" t="s">
        <v>93</v>
      </c>
      <c r="J31" s="15" t="s">
        <v>155</v>
      </c>
      <c r="K31" s="16" t="s">
        <v>93</v>
      </c>
      <c r="L31" s="16" t="s">
        <v>93</v>
      </c>
      <c r="M31" s="16" t="s">
        <v>93</v>
      </c>
      <c r="N31" s="16" t="s">
        <v>93</v>
      </c>
    </row>
    <row r="32" s="5" customFormat="1" ht="20" customHeight="1" spans="1:14">
      <c r="A32" s="12">
        <v>29</v>
      </c>
      <c r="B32" s="12" t="s">
        <v>99</v>
      </c>
      <c r="C32" s="17" t="s">
        <v>151</v>
      </c>
      <c r="D32" s="15" t="s">
        <v>152</v>
      </c>
      <c r="E32" s="12" t="s">
        <v>156</v>
      </c>
      <c r="F32" s="15" t="s">
        <v>157</v>
      </c>
      <c r="G32" s="18"/>
      <c r="H32" s="18"/>
      <c r="I32" s="15" t="s">
        <v>158</v>
      </c>
      <c r="J32" s="18"/>
      <c r="K32" s="16">
        <v>720</v>
      </c>
      <c r="L32" s="16">
        <v>612</v>
      </c>
      <c r="M32" s="16">
        <v>520</v>
      </c>
      <c r="N32" s="16">
        <v>416</v>
      </c>
    </row>
    <row r="33" s="5" customFormat="1" ht="22" customHeight="1" spans="1:14">
      <c r="A33" s="12">
        <v>30</v>
      </c>
      <c r="B33" s="12" t="s">
        <v>99</v>
      </c>
      <c r="C33" s="17" t="s">
        <v>151</v>
      </c>
      <c r="D33" s="15" t="s">
        <v>152</v>
      </c>
      <c r="E33" s="12" t="s">
        <v>159</v>
      </c>
      <c r="F33" s="15" t="s">
        <v>160</v>
      </c>
      <c r="G33" s="18"/>
      <c r="H33" s="18"/>
      <c r="I33" s="15" t="s">
        <v>158</v>
      </c>
      <c r="J33" s="18"/>
      <c r="K33" s="16">
        <v>2880</v>
      </c>
      <c r="L33" s="16">
        <v>2448</v>
      </c>
      <c r="M33" s="16">
        <v>2081</v>
      </c>
      <c r="N33" s="16">
        <v>1665</v>
      </c>
    </row>
  </sheetData>
  <mergeCells count="2">
    <mergeCell ref="A1:C1"/>
    <mergeCell ref="A2:N2"/>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附件1-1</vt:lpstr>
      <vt:lpstr>附件1-2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Halo</cp:lastModifiedBy>
  <dcterms:created xsi:type="dcterms:W3CDTF">2026-04-02T08:24:00Z</dcterms:created>
  <dcterms:modified xsi:type="dcterms:W3CDTF">2026-06-25T07:08:32Z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A7F0A1D2B99E435B819260A460EBE44B_13</vt:lpwstr>
  </property>
  <property fmtid="{D5CDD505-2E9C-101B-9397-08002B2CF9AE}" pid="3" name="KSOProductBuildVer">
    <vt:lpwstr>2052-12.1.0.26895</vt:lpwstr>
  </property>
  <property fmtid="{D5CDD505-2E9C-101B-9397-08002B2CF9AE}" pid="4" name="CalculationRule">
    <vt:i4>0</vt:i4>
  </property>
</Properties>
</file>