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965" windowHeight="11670" tabRatio="1000" activeTab="5"/>
  </bookViews>
  <sheets>
    <sheet name="封面" sheetId="1" r:id="rId1"/>
    <sheet name="编委会" sheetId="2" r:id="rId2"/>
    <sheet name="目录" sheetId="3" r:id="rId3"/>
    <sheet name="说明" sheetId="4" r:id="rId4"/>
    <sheet name="情况" sheetId="5" r:id="rId5"/>
    <sheet name="主要1" sheetId="6" r:id="rId6"/>
    <sheet name="核算2" sheetId="7" r:id="rId7"/>
    <sheet name="农业3" sheetId="8" r:id="rId8"/>
    <sheet name="工业4" sheetId="9" r:id="rId9"/>
    <sheet name="工业5" sheetId="10" r:id="rId10"/>
    <sheet name="工业6" sheetId="11" r:id="rId11"/>
    <sheet name="交邮7" sheetId="12" r:id="rId12"/>
    <sheet name="固定资产投资（不含农户）" sheetId="13" r:id="rId13"/>
    <sheet name="房地产开发和销售情况" sheetId="14" r:id="rId14"/>
    <sheet name="贸易基本情况" sheetId="15" r:id="rId15"/>
    <sheet name="物价10" sheetId="16" r:id="rId16"/>
    <sheet name="银行11" sheetId="17" r:id="rId17"/>
    <sheet name="规上服务业企业财务状况" sheetId="18" r:id="rId18"/>
    <sheet name="财政12" sheetId="19" r:id="rId19"/>
    <sheet name="县区经济15-22" sheetId="20" r:id="rId20"/>
  </sheets>
  <definedNames>
    <definedName name="_xlnm.Print_Area" localSheetId="19">'县区经济15-22'!$A$45:$C$63</definedName>
  </definedNames>
  <calcPr fullCalcOnLoad="1"/>
</workbook>
</file>

<file path=xl/sharedStrings.xml><?xml version="1.0" encoding="utf-8"?>
<sst xmlns="http://schemas.openxmlformats.org/spreadsheetml/2006/main" count="614" uniqueCount="413">
  <si>
    <t>衡阳统计月报</t>
  </si>
  <si>
    <t>2019年</t>
  </si>
  <si>
    <t>12月</t>
  </si>
  <si>
    <t xml:space="preserve">  衡 阳 市 统 计 局  </t>
  </si>
  <si>
    <t>编</t>
  </si>
  <si>
    <t xml:space="preserve"> 国家统计局衡阳调查队</t>
  </si>
  <si>
    <t>《衡阳统计月报》</t>
  </si>
  <si>
    <t>编委会及编辑人员</t>
  </si>
  <si>
    <t>主    编：</t>
  </si>
  <si>
    <r>
      <t xml:space="preserve">陈 </t>
    </r>
    <r>
      <rPr>
        <sz val="12"/>
        <rFont val="宋体"/>
        <family val="0"/>
      </rPr>
      <t xml:space="preserve"> 淼</t>
    </r>
  </si>
  <si>
    <t>副 主 编：</t>
  </si>
  <si>
    <t>陈知生</t>
  </si>
  <si>
    <t>编　　辑：</t>
  </si>
  <si>
    <t>李伟平</t>
  </si>
  <si>
    <t>李　芝</t>
  </si>
  <si>
    <t>谢  莹</t>
  </si>
  <si>
    <t>李  林</t>
  </si>
  <si>
    <t>有关本资料的查询，请联络</t>
  </si>
  <si>
    <t>衡阳市统计局综合研究室</t>
  </si>
  <si>
    <r>
      <t>地址：市政府大楼十楼</t>
    </r>
    <r>
      <rPr>
        <sz val="11"/>
        <rFont val="宋体"/>
        <family val="0"/>
      </rPr>
      <t>1013室</t>
    </r>
  </si>
  <si>
    <r>
      <t>电话：</t>
    </r>
    <r>
      <rPr>
        <sz val="11"/>
        <rFont val="宋体"/>
        <family val="0"/>
      </rPr>
      <t>0734-8859867</t>
    </r>
  </si>
  <si>
    <r>
      <t>电子邮箱</t>
    </r>
    <r>
      <rPr>
        <sz val="11"/>
        <rFont val="宋体"/>
        <family val="0"/>
      </rPr>
      <t>:hytjzys@126.com</t>
    </r>
  </si>
  <si>
    <t>目　　　　　录</t>
  </si>
  <si>
    <t>经济运行情况</t>
  </si>
  <si>
    <t>全市主要经济指标</t>
  </si>
  <si>
    <t>核算</t>
  </si>
  <si>
    <t>地区生产总值</t>
  </si>
  <si>
    <t>农业</t>
  </si>
  <si>
    <t>农林牧渔业主要指标</t>
  </si>
  <si>
    <t>工业</t>
  </si>
  <si>
    <t>规模工业增速指标</t>
  </si>
  <si>
    <t>规模工业效益指标</t>
  </si>
  <si>
    <t>规模工业主要产品产量</t>
  </si>
  <si>
    <t>交通</t>
  </si>
  <si>
    <t>交通运输邮电</t>
  </si>
  <si>
    <t>投资</t>
  </si>
  <si>
    <t>固定资产投资与房地产</t>
  </si>
  <si>
    <t>贸易旅游</t>
  </si>
  <si>
    <t>内外贸易、引资与旅游</t>
  </si>
  <si>
    <t>价格</t>
  </si>
  <si>
    <t>价格指数</t>
  </si>
  <si>
    <t>保险</t>
  </si>
  <si>
    <t>保险业务收入</t>
  </si>
  <si>
    <t>金融</t>
  </si>
  <si>
    <t>金融机构人民币存贷款</t>
  </si>
  <si>
    <t>财税</t>
  </si>
  <si>
    <t>财政税收</t>
  </si>
  <si>
    <t>县区经济</t>
  </si>
  <si>
    <t>主要经济指标</t>
  </si>
  <si>
    <t>市州经济</t>
  </si>
  <si>
    <t>说　　明</t>
  </si>
  <si>
    <t>1、所有增加值数据绝对值均按现价、速度按可比价计算。</t>
  </si>
  <si>
    <r>
      <t>2、规模工业统计范围为年主营业务收入</t>
    </r>
    <r>
      <rPr>
        <sz val="10"/>
        <rFont val="Arial"/>
        <family val="2"/>
      </rPr>
      <t>2000</t>
    </r>
    <r>
      <rPr>
        <sz val="10"/>
        <rFont val="宋体"/>
        <family val="0"/>
      </rPr>
      <t>万元以上的工业企业。</t>
    </r>
  </si>
  <si>
    <t xml:space="preserve">3、2011年开始，固定资产投资项目统计起点标准为项目计划总投资500万元以上，固定资产投资（不含农户）统计范围包括：城镇、非农户500万元以上项目投资、房地产开发投资。月度数据发布用“固定资产投资（不含农户投资）”指标代替以前的“城镇固定资产投资”指标。年度仍发布包含农户投资的“全社会固定资产投资”指标。
</t>
  </si>
  <si>
    <t>4、价格指数、城镇居民收入由国家统计局衡阳调查队提供。</t>
  </si>
  <si>
    <t>5、进出口数据由衡阳海关提供。</t>
  </si>
  <si>
    <t>6、金融数据由金融办和中国人民银行衡阳市中心支行提供。</t>
  </si>
  <si>
    <t>7、财政数据为快报数，由衡阳市财政局提供。</t>
  </si>
  <si>
    <t>8、税收数据由国家税务总局衡阳市税务局提供。</t>
  </si>
  <si>
    <t>9、保险数据由衡阳市保险行业协会提供。</t>
  </si>
  <si>
    <t>10、内、外资数据由衡阳市商务粮食局提供。</t>
  </si>
  <si>
    <r>
      <t>11</t>
    </r>
    <r>
      <rPr>
        <sz val="10"/>
        <rFont val="宋体"/>
        <family val="0"/>
      </rPr>
      <t>、县市区主要经济指标中的财政、规模工业增加值、社会消费品零售总额均不包括园区。</t>
    </r>
  </si>
  <si>
    <t xml:space="preserve">全市主要经济指标  </t>
  </si>
  <si>
    <t>计量单位：亿元、%</t>
  </si>
  <si>
    <t>指  标  名  称</t>
  </si>
  <si>
    <t>1-12月</t>
  </si>
  <si>
    <t>增长</t>
  </si>
  <si>
    <t>－</t>
  </si>
  <si>
    <t>　其中：第一产业</t>
  </si>
  <si>
    <t xml:space="preserve">               第二产业</t>
  </si>
  <si>
    <t xml:space="preserve">               第三产业</t>
  </si>
  <si>
    <t>规模工业增加值</t>
  </si>
  <si>
    <t>固定资产投资</t>
  </si>
  <si>
    <t>社会消费品零售总额</t>
  </si>
  <si>
    <t>进出口总额(亿元)</t>
  </si>
  <si>
    <t xml:space="preserve">  其中：出口(亿元)</t>
  </si>
  <si>
    <t xml:space="preserve">  地方一般公共预算收入</t>
  </si>
  <si>
    <t xml:space="preserve">  地方税收收入</t>
  </si>
  <si>
    <t>一般公共预算支出</t>
  </si>
  <si>
    <t>实际利用外资(万美元)</t>
  </si>
  <si>
    <t>金融机构本外币存款余额</t>
  </si>
  <si>
    <t xml:space="preserve">  其中：住户存款</t>
  </si>
  <si>
    <t>金融机构本外币贷款余额</t>
  </si>
  <si>
    <t>全市居民人均可支配收入(元）</t>
  </si>
  <si>
    <t>城镇居民人均可支配收入(元)</t>
  </si>
  <si>
    <t>农村居民人均可支配收入(元)</t>
  </si>
  <si>
    <t>居民消费价格总指数（%）</t>
  </si>
  <si>
    <t>全社会用电量（亿千瓦时）</t>
  </si>
  <si>
    <t xml:space="preserve">  其中：第一产业</t>
  </si>
  <si>
    <t xml:space="preserve">        第二产业</t>
  </si>
  <si>
    <t xml:space="preserve">          其中：工业</t>
  </si>
  <si>
    <t xml:space="preserve">        第三产业</t>
  </si>
  <si>
    <t xml:space="preserve">  城乡居民生活用电</t>
  </si>
  <si>
    <t>计量单位：%</t>
  </si>
  <si>
    <t>指　标　名  称</t>
  </si>
  <si>
    <t xml:space="preserve"> 　第一产业</t>
  </si>
  <si>
    <r>
      <t xml:space="preserve"> </t>
    </r>
    <r>
      <rPr>
        <sz val="10"/>
        <rFont val="宋体"/>
        <family val="0"/>
      </rPr>
      <t>　 第二产业</t>
    </r>
  </si>
  <si>
    <r>
      <t>　</t>
    </r>
    <r>
      <rPr>
        <sz val="10"/>
        <rFont val="宋体"/>
        <family val="0"/>
      </rPr>
      <t xml:space="preserve"> 　 ＃工业</t>
    </r>
  </si>
  <si>
    <r>
      <t xml:space="preserve">                 </t>
    </r>
    <r>
      <rPr>
        <sz val="10"/>
        <rFont val="宋体"/>
        <family val="0"/>
      </rPr>
      <t>建筑业</t>
    </r>
  </si>
  <si>
    <r>
      <t xml:space="preserve">  </t>
    </r>
    <r>
      <rPr>
        <sz val="10"/>
        <rFont val="宋体"/>
        <family val="0"/>
      </rPr>
      <t xml:space="preserve">　第三产业              </t>
    </r>
  </si>
  <si>
    <t>　　　＃交通运输、仓储和邮政业</t>
  </si>
  <si>
    <t>　　　　批发和零售业</t>
  </si>
  <si>
    <t>　　　　住宿和餐饮业</t>
  </si>
  <si>
    <t>　　　　金融业</t>
  </si>
  <si>
    <t>　　　　房地产业</t>
  </si>
  <si>
    <t>　　　　其他服务业</t>
  </si>
  <si>
    <t xml:space="preserve">计量单位：% </t>
  </si>
  <si>
    <t>计量单位</t>
  </si>
  <si>
    <t xml:space="preserve">增长         </t>
  </si>
  <si>
    <t>一、农林牧渔业总产值</t>
  </si>
  <si>
    <t>亿元</t>
  </si>
  <si>
    <t xml:space="preserve">   ＃农业</t>
  </si>
  <si>
    <t xml:space="preserve">     林业</t>
  </si>
  <si>
    <t xml:space="preserve">     牧业</t>
  </si>
  <si>
    <t xml:space="preserve">     渔业</t>
  </si>
  <si>
    <t xml:space="preserve">     农林牧渔服务业</t>
  </si>
  <si>
    <t>二、主要农产品</t>
  </si>
  <si>
    <t>　　粮食作物总产量</t>
  </si>
  <si>
    <t>万吨</t>
  </si>
  <si>
    <t>　　油料总产量</t>
  </si>
  <si>
    <t>　　蔬菜及食用菌</t>
  </si>
  <si>
    <t>　　水产品产量</t>
  </si>
  <si>
    <t>　　烟叶总产量</t>
  </si>
  <si>
    <t>　　当年出栏猪头数</t>
  </si>
  <si>
    <t>万头</t>
  </si>
  <si>
    <t xml:space="preserve">   生猪存栏</t>
  </si>
  <si>
    <t>当年出售和自宰的肉用牛</t>
  </si>
  <si>
    <t>当年出售和自宰的肉用羊</t>
  </si>
  <si>
    <t>万只</t>
  </si>
  <si>
    <t xml:space="preserve">   当年出售和自宰的家禽　　　　　</t>
  </si>
  <si>
    <t>万羽</t>
  </si>
  <si>
    <t xml:space="preserve">12月 </t>
  </si>
  <si>
    <t>1-3月增长</t>
  </si>
  <si>
    <t>按经济类型分</t>
  </si>
  <si>
    <t xml:space="preserve">    国有经济</t>
  </si>
  <si>
    <t xml:space="preserve">    集体经济</t>
  </si>
  <si>
    <t xml:space="preserve">    股份合作经济</t>
  </si>
  <si>
    <t xml:space="preserve">    股份制企业</t>
  </si>
  <si>
    <t xml:space="preserve">    外商和港澳台投资企业</t>
  </si>
  <si>
    <t xml:space="preserve">    其他经济类型企业</t>
  </si>
  <si>
    <t>在总计中：国有控股企业</t>
  </si>
  <si>
    <t>在总计中：大中型工业企业</t>
  </si>
  <si>
    <t>在总计中：省级及以上园区工业</t>
  </si>
  <si>
    <t>在总计中：非公有制企业</t>
  </si>
  <si>
    <t>在总计中：六大高耗能产业</t>
  </si>
  <si>
    <t>工业销售产值率(%)</t>
  </si>
  <si>
    <t>工业产品出口交货值</t>
  </si>
  <si>
    <t xml:space="preserve">规模工业效益指标 </t>
  </si>
  <si>
    <t>1-11月</t>
  </si>
  <si>
    <t xml:space="preserve">增长              </t>
  </si>
  <si>
    <t>企业单位数(个)</t>
  </si>
  <si>
    <t>亏损企业个数(家)</t>
  </si>
  <si>
    <t>资产总计(亿元)</t>
  </si>
  <si>
    <t>应收帐款(亿元)</t>
  </si>
  <si>
    <t>产成品(亿元)</t>
  </si>
  <si>
    <t>流动资产合计(亿元)</t>
  </si>
  <si>
    <t>负债合计(亿元)</t>
  </si>
  <si>
    <t>主营业务收入(亿元)</t>
  </si>
  <si>
    <t>主营业务成本(亿元)</t>
  </si>
  <si>
    <t>主营业务税金及附加(亿元)</t>
  </si>
  <si>
    <t>销售费用(亿元)</t>
  </si>
  <si>
    <t>管理费用(亿元)</t>
  </si>
  <si>
    <t>财务费用(亿元)</t>
  </si>
  <si>
    <t>利润总额(亿元)</t>
  </si>
  <si>
    <t>亏损企业亏损总额(亿元)</t>
  </si>
  <si>
    <t>平均用工人数(万人)</t>
  </si>
  <si>
    <t>原盐</t>
  </si>
  <si>
    <t>饲料</t>
  </si>
  <si>
    <t>饮料酒</t>
  </si>
  <si>
    <t>万千升</t>
  </si>
  <si>
    <t>　＃啤酒</t>
  </si>
  <si>
    <t>农用氮、磷、钾化学肥料总计(折纯)</t>
  </si>
  <si>
    <t>中成药</t>
  </si>
  <si>
    <t>水泥</t>
  </si>
  <si>
    <t>钢材</t>
  </si>
  <si>
    <t>无缝钢管</t>
  </si>
  <si>
    <t>十种有色金属</t>
  </si>
  <si>
    <t xml:space="preserve">  #铅</t>
  </si>
  <si>
    <t xml:space="preserve">   黄金</t>
  </si>
  <si>
    <t>千克</t>
  </si>
  <si>
    <t>白银(银锭)</t>
  </si>
  <si>
    <t>万千克</t>
  </si>
  <si>
    <t>泵</t>
  </si>
  <si>
    <t>万台</t>
  </si>
  <si>
    <t>矿山专用设备</t>
  </si>
  <si>
    <t>变压器</t>
  </si>
  <si>
    <t>万千伏安</t>
  </si>
  <si>
    <t>电力电缆</t>
  </si>
  <si>
    <t>万千米</t>
  </si>
  <si>
    <t>交通运输邮电业情况</t>
  </si>
  <si>
    <t xml:space="preserve">增长 </t>
  </si>
  <si>
    <t>一、交通运输情况</t>
  </si>
  <si>
    <t>1、公路水运客货运换算周转量</t>
  </si>
  <si>
    <t>万吨公里</t>
  </si>
  <si>
    <t xml:space="preserve">     公路</t>
  </si>
  <si>
    <t xml:space="preserve">     水运</t>
  </si>
  <si>
    <r>
      <t>2</t>
    </r>
    <r>
      <rPr>
        <sz val="10"/>
        <rFont val="宋体"/>
        <family val="0"/>
      </rPr>
      <t>、货运量</t>
    </r>
  </si>
  <si>
    <t xml:space="preserve">   　公路</t>
  </si>
  <si>
    <t xml:space="preserve">   　水运</t>
  </si>
  <si>
    <r>
      <t>3</t>
    </r>
    <r>
      <rPr>
        <sz val="10"/>
        <rFont val="宋体"/>
        <family val="0"/>
      </rPr>
      <t>、货物周转量</t>
    </r>
  </si>
  <si>
    <t xml:space="preserve">  　 公路</t>
  </si>
  <si>
    <r>
      <t>4</t>
    </r>
    <r>
      <rPr>
        <sz val="10"/>
        <rFont val="宋体"/>
        <family val="0"/>
      </rPr>
      <t>、客运量</t>
    </r>
  </si>
  <si>
    <t>万人</t>
  </si>
  <si>
    <r>
      <t>5</t>
    </r>
    <r>
      <rPr>
        <sz val="10"/>
        <rFont val="宋体"/>
        <family val="0"/>
      </rPr>
      <t>、旅客周转量</t>
    </r>
  </si>
  <si>
    <t>万人公里</t>
  </si>
  <si>
    <t xml:space="preserve"> 　  公路</t>
  </si>
  <si>
    <t xml:space="preserve">  　 水运</t>
  </si>
  <si>
    <t>二、邮电业务情况</t>
  </si>
  <si>
    <t>邮电业务总量</t>
  </si>
  <si>
    <t>万元</t>
  </si>
  <si>
    <t xml:space="preserve">  ＃邮政业务总量</t>
  </si>
  <si>
    <t xml:space="preserve">    电信业务总量</t>
  </si>
  <si>
    <t>注：电信业务量采用2015年口径</t>
  </si>
  <si>
    <t>固定资产投资（不含农户）</t>
  </si>
  <si>
    <t>指标名称</t>
  </si>
  <si>
    <t>1-12月增长（%）</t>
  </si>
  <si>
    <t xml:space="preserve">固定资产投资（不含农户） </t>
  </si>
  <si>
    <t xml:space="preserve">   其中：国有控股 </t>
  </si>
  <si>
    <t xml:space="preserve">   其中：民间投资 </t>
  </si>
  <si>
    <t xml:space="preserve">按结构分 </t>
  </si>
  <si>
    <t xml:space="preserve">   建筑安装工程 </t>
  </si>
  <si>
    <t xml:space="preserve">   设备工器具购置 </t>
  </si>
  <si>
    <t xml:space="preserve">   其他费用 </t>
  </si>
  <si>
    <t xml:space="preserve">按产业分 </t>
  </si>
  <si>
    <t xml:space="preserve">   第一产业投资 </t>
  </si>
  <si>
    <t xml:space="preserve">   第二产业投资 </t>
  </si>
  <si>
    <t xml:space="preserve">     #工业投资 </t>
  </si>
  <si>
    <t xml:space="preserve">        #工业技改投资 </t>
  </si>
  <si>
    <t xml:space="preserve">     #本年新开工工业投资 </t>
  </si>
  <si>
    <t xml:space="preserve">   第三产业投资 </t>
  </si>
  <si>
    <t xml:space="preserve">按行业分 </t>
  </si>
  <si>
    <t xml:space="preserve">   农、林、牧、渔业 </t>
  </si>
  <si>
    <t xml:space="preserve">   采矿业 </t>
  </si>
  <si>
    <t xml:space="preserve">   制造业 </t>
  </si>
  <si>
    <t xml:space="preserve">      #农副食品加工业 </t>
  </si>
  <si>
    <t xml:space="preserve">       酒、饮料和精制茶制造业 </t>
  </si>
  <si>
    <t xml:space="preserve">       化学原料及化学制品制造业 </t>
  </si>
  <si>
    <t xml:space="preserve">       医药制造业 </t>
  </si>
  <si>
    <t xml:space="preserve">       非金属矿物制品业 </t>
  </si>
  <si>
    <t xml:space="preserve">       通用设备制造业 </t>
  </si>
  <si>
    <t xml:space="preserve">       专用设备制造业 </t>
  </si>
  <si>
    <t xml:space="preserve">       计算机、通信和其他电子设备制造业 </t>
  </si>
  <si>
    <t xml:space="preserve">   电力、热力、燃气及水的生产和供应业 </t>
  </si>
  <si>
    <t xml:space="preserve">   交通运输、仓储和邮政业 </t>
  </si>
  <si>
    <t xml:space="preserve">   房地产开发 </t>
  </si>
  <si>
    <t xml:space="preserve">   水利、环境和公共设施管理业 </t>
  </si>
  <si>
    <t>房地产开发和销售情况</t>
  </si>
  <si>
    <t>同比增长（%）</t>
  </si>
  <si>
    <t>本年完成投资</t>
  </si>
  <si>
    <t xml:space="preserve">  按工程用途分：</t>
  </si>
  <si>
    <t>   住宅</t>
  </si>
  <si>
    <t>   办公楼</t>
  </si>
  <si>
    <t>   商业营业用房</t>
  </si>
  <si>
    <t>   其他</t>
  </si>
  <si>
    <t xml:space="preserve">  按构成分：</t>
  </si>
  <si>
    <t>   建筑安装工程</t>
  </si>
  <si>
    <t>   设备工器具购置</t>
  </si>
  <si>
    <t>   其他费用</t>
  </si>
  <si>
    <t>商品房施工面积</t>
  </si>
  <si>
    <t>万平方米</t>
  </si>
  <si>
    <t>商品房竣工面积</t>
  </si>
  <si>
    <t>商品房销售面积</t>
  </si>
  <si>
    <t>商品房销售额</t>
  </si>
  <si>
    <t>贸易与旅游</t>
  </si>
  <si>
    <t>本月</t>
  </si>
  <si>
    <t>1-本月</t>
  </si>
  <si>
    <t xml:space="preserve"> 分地区：</t>
  </si>
  <si>
    <t xml:space="preserve">  1.城镇</t>
  </si>
  <si>
    <t xml:space="preserve">      ＃城区</t>
  </si>
  <si>
    <t xml:space="preserve">  2.乡村</t>
  </si>
  <si>
    <t xml:space="preserve"> 分行业：</t>
  </si>
  <si>
    <t xml:space="preserve">   批发业</t>
  </si>
  <si>
    <t xml:space="preserve">   零售业</t>
  </si>
  <si>
    <t xml:space="preserve">   住宿业</t>
  </si>
  <si>
    <t xml:space="preserve">   餐饮业</t>
  </si>
  <si>
    <t>进出口总额(亿元）</t>
  </si>
  <si>
    <t>　＃出口</t>
  </si>
  <si>
    <t>　　进口</t>
  </si>
  <si>
    <t>审批外资项目(个)</t>
  </si>
  <si>
    <t>—</t>
  </si>
  <si>
    <t>合同利用外资(亿美元)</t>
  </si>
  <si>
    <t>实际利用外资(亿美元)</t>
  </si>
  <si>
    <t>引进内资项目(个)</t>
  </si>
  <si>
    <t>实际到位内资(亿元)</t>
  </si>
  <si>
    <t>游客总人次（万人次）</t>
  </si>
  <si>
    <t>旅游总收入（不含外汇）（亿元）</t>
  </si>
  <si>
    <t>说明：从2018年起，旅游数据采用省旅游外侨民宗局返回数据。</t>
  </si>
  <si>
    <t>计量单位:%</t>
  </si>
  <si>
    <t>(以上年为100)</t>
  </si>
  <si>
    <t>居民消费价格总指数</t>
  </si>
  <si>
    <t>　＃服务价格指数</t>
  </si>
  <si>
    <t>　　消费品价格指数</t>
  </si>
  <si>
    <t>　　1、食品烟酒</t>
  </si>
  <si>
    <t xml:space="preserve">      #食品</t>
  </si>
  <si>
    <t>　　　   ＃粮食</t>
  </si>
  <si>
    <t xml:space="preserve">          食用油</t>
  </si>
  <si>
    <t xml:space="preserve">          菜</t>
  </si>
  <si>
    <t>　　　   　猪肉</t>
  </si>
  <si>
    <t>　　　   　水产品</t>
  </si>
  <si>
    <t>　　　   　蛋类</t>
  </si>
  <si>
    <t>　　　   　干鲜瓜果类</t>
  </si>
  <si>
    <t>　　   烟酒</t>
  </si>
  <si>
    <t>　　2、衣着</t>
  </si>
  <si>
    <t>　　3、居住</t>
  </si>
  <si>
    <t>　　4、生活用品及服务</t>
  </si>
  <si>
    <t>　　5、交通和通信</t>
  </si>
  <si>
    <t>　　6、教育文化和娱乐</t>
  </si>
  <si>
    <t>　　7、医疗保健</t>
  </si>
  <si>
    <t xml:space="preserve">    8、其他用品和服务</t>
  </si>
  <si>
    <t>商品零售价格指数</t>
  </si>
  <si>
    <t>银    行</t>
  </si>
  <si>
    <t>计量单位：亿元</t>
  </si>
  <si>
    <t>金融机构本外币存贷款余额</t>
  </si>
  <si>
    <t>12月末</t>
  </si>
  <si>
    <t>比上月增减</t>
  </si>
  <si>
    <t>比年初增减</t>
  </si>
  <si>
    <t>一、各项存款</t>
  </si>
  <si>
    <t>(一）境内存款</t>
  </si>
  <si>
    <t>1、住户存款</t>
  </si>
  <si>
    <t xml:space="preserve">   （1）活期存款</t>
  </si>
  <si>
    <t xml:space="preserve">   （2）定期及其他存款</t>
  </si>
  <si>
    <t>2、非金融企业存款</t>
  </si>
  <si>
    <t xml:space="preserve">   （2） 定期及其他存款</t>
  </si>
  <si>
    <t>3.广义政府存款</t>
  </si>
  <si>
    <t>4.非银行业金融机构存款</t>
  </si>
  <si>
    <t>（二）境外存款</t>
  </si>
  <si>
    <t>二、各项贷款</t>
  </si>
  <si>
    <t>（一）境内贷款</t>
  </si>
  <si>
    <t>1、住户贷款</t>
  </si>
  <si>
    <t xml:space="preserve">  （1）短期贷款</t>
  </si>
  <si>
    <t xml:space="preserve">  （2）中长期贷款</t>
  </si>
  <si>
    <t>2、非金融企业及机关贷款</t>
  </si>
  <si>
    <t xml:space="preserve">   （3）票据融资</t>
  </si>
  <si>
    <t xml:space="preserve">   （4）各项垫款</t>
  </si>
  <si>
    <t>（二）境外贷款</t>
  </si>
  <si>
    <t>(三）表外及其他贷款</t>
  </si>
  <si>
    <t>规上服务业企业财务状况</t>
  </si>
  <si>
    <t>单位：万元、%</t>
  </si>
  <si>
    <t>企业单位数（个）</t>
  </si>
  <si>
    <t>亏损企业个数（个）</t>
  </si>
  <si>
    <t>营业收入</t>
  </si>
  <si>
    <t>营业成本</t>
  </si>
  <si>
    <t>营业税金及附加</t>
  </si>
  <si>
    <t>销售费用</t>
  </si>
  <si>
    <t>管理费用</t>
  </si>
  <si>
    <t>财务费用</t>
  </si>
  <si>
    <t>投资收益</t>
  </si>
  <si>
    <t>营业利润</t>
  </si>
  <si>
    <t>利润总额</t>
  </si>
  <si>
    <t>应付职工薪酬</t>
  </si>
  <si>
    <t>应交增值税</t>
  </si>
  <si>
    <t>从事服务业活动的从业人员平均人数（人）</t>
  </si>
  <si>
    <t>财政与税收</t>
  </si>
  <si>
    <t>计量单位：万元、%</t>
  </si>
  <si>
    <t>地方一般公共预算收入</t>
  </si>
  <si>
    <t>一、税收收入</t>
  </si>
  <si>
    <t>1.增值税</t>
  </si>
  <si>
    <t xml:space="preserve">  其中：改征增值税</t>
  </si>
  <si>
    <t>2.企业所得税</t>
  </si>
  <si>
    <t>4.个人所得税</t>
  </si>
  <si>
    <t>二、非税收入</t>
  </si>
  <si>
    <t>一般公共服务支出</t>
  </si>
  <si>
    <t>公共安全支出</t>
  </si>
  <si>
    <t>教育支出</t>
  </si>
  <si>
    <t>科学技术支出</t>
  </si>
  <si>
    <t>文化旅游体育与传媒支出</t>
  </si>
  <si>
    <t>社会保障和就业支出</t>
  </si>
  <si>
    <t>卫生健康支出</t>
  </si>
  <si>
    <t>节能环保支出</t>
  </si>
  <si>
    <t>城乡社区支出</t>
  </si>
  <si>
    <t>农林水支出</t>
  </si>
  <si>
    <t>各县市区主要经济指标(一)</t>
  </si>
  <si>
    <t xml:space="preserve">生产总值(GDP)               </t>
  </si>
  <si>
    <t>1-12月增长</t>
  </si>
  <si>
    <t>全　市</t>
  </si>
  <si>
    <t>珠晖区</t>
  </si>
  <si>
    <t>雁峰区</t>
  </si>
  <si>
    <t>石鼓区</t>
  </si>
  <si>
    <t>蒸湘区</t>
  </si>
  <si>
    <t>南岳区</t>
  </si>
  <si>
    <t>衡阳县</t>
  </si>
  <si>
    <t>衡南县</t>
  </si>
  <si>
    <t>衡山县</t>
  </si>
  <si>
    <t>衡东县</t>
  </si>
  <si>
    <t>祁东县</t>
  </si>
  <si>
    <t>耒阳市</t>
  </si>
  <si>
    <t>常宁市</t>
  </si>
  <si>
    <t>高新区</t>
  </si>
  <si>
    <t>白沙洲工业园</t>
  </si>
  <si>
    <t>松木经开区</t>
  </si>
  <si>
    <t>各县市区主要经济指标(二)</t>
  </si>
  <si>
    <t>计量单位:亿元、%</t>
  </si>
  <si>
    <t xml:space="preserve">规模工业增加值      </t>
  </si>
  <si>
    <t>12月增长</t>
  </si>
  <si>
    <t>各县市区主要经济指标(三)</t>
  </si>
  <si>
    <t>地方税收收入</t>
  </si>
  <si>
    <t>备注：城区、园区地方税收增幅为除契税外的市区两级地方税收收入增幅。</t>
  </si>
  <si>
    <t>各县市区主要经济指标(四)</t>
  </si>
  <si>
    <t>各县市区主要经济指标(五)</t>
  </si>
  <si>
    <t>计量单位:元、%</t>
  </si>
  <si>
    <t>全体居民人均可支配收入　　</t>
  </si>
  <si>
    <t>城镇居民人均可支配收入　　</t>
  </si>
  <si>
    <t>农民居民人均可支配收入</t>
  </si>
  <si>
    <t>衡阳市</t>
  </si>
  <si>
    <t>9.0</t>
  </si>
  <si>
    <t>8.3</t>
  </si>
  <si>
    <t>8.9</t>
  </si>
  <si>
    <t>8.6</t>
  </si>
  <si>
    <t>8.8</t>
  </si>
  <si>
    <t>8.1</t>
  </si>
  <si>
    <t>8.5</t>
  </si>
  <si>
    <t>8.0</t>
  </si>
  <si>
    <t>8.2</t>
  </si>
</sst>
</file>

<file path=xl/styles.xml><?xml version="1.0" encoding="utf-8"?>
<styleSheet xmlns="http://schemas.openxmlformats.org/spreadsheetml/2006/main">
  <numFmts count="2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);[Red]\(0.00\)"/>
    <numFmt numFmtId="178" formatCode="0.00_ "/>
    <numFmt numFmtId="179" formatCode="0_ "/>
    <numFmt numFmtId="180" formatCode="#,##0.00_ "/>
    <numFmt numFmtId="181" formatCode="0_);[Red]\(0\)"/>
    <numFmt numFmtId="182" formatCode="0.0_);[Red]\(0.0\)"/>
    <numFmt numFmtId="183" formatCode="#,##0_ "/>
    <numFmt numFmtId="184" formatCode="0.0000_ "/>
    <numFmt numFmtId="185" formatCode="#,##0.0_ "/>
    <numFmt numFmtId="186" formatCode="0.000_ "/>
  </numFmts>
  <fonts count="71">
    <font>
      <sz val="12"/>
      <name val="宋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b/>
      <sz val="16"/>
      <color indexed="8"/>
      <name val="黑体"/>
      <family val="3"/>
    </font>
    <font>
      <sz val="10"/>
      <color indexed="8"/>
      <name val="宋体"/>
      <family val="0"/>
    </font>
    <font>
      <sz val="10"/>
      <color indexed="10"/>
      <name val="宋体"/>
      <family val="0"/>
    </font>
    <font>
      <b/>
      <sz val="12"/>
      <color indexed="8"/>
      <name val="宋体"/>
      <family val="0"/>
    </font>
    <font>
      <b/>
      <sz val="11"/>
      <color indexed="8"/>
      <name val="宋体"/>
      <family val="0"/>
    </font>
    <font>
      <b/>
      <sz val="10"/>
      <color indexed="8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9"/>
      <color indexed="8"/>
      <name val="宋体"/>
      <family val="0"/>
    </font>
    <font>
      <sz val="10"/>
      <name val="Arial"/>
      <family val="2"/>
    </font>
    <font>
      <b/>
      <sz val="11"/>
      <name val="宋体"/>
      <family val="0"/>
    </font>
    <font>
      <sz val="10"/>
      <color indexed="8"/>
      <name val="SimSun"/>
      <family val="0"/>
    </font>
    <font>
      <b/>
      <sz val="14"/>
      <color indexed="8"/>
      <name val="黑体"/>
      <family val="3"/>
    </font>
    <font>
      <sz val="16"/>
      <color indexed="8"/>
      <name val="黑体"/>
      <family val="3"/>
    </font>
    <font>
      <b/>
      <sz val="16"/>
      <name val="黑体"/>
      <family val="3"/>
    </font>
    <font>
      <sz val="10"/>
      <color indexed="8"/>
      <name val="Arial"/>
      <family val="2"/>
    </font>
    <font>
      <sz val="16"/>
      <name val="黑体"/>
      <family val="3"/>
    </font>
    <font>
      <b/>
      <sz val="11"/>
      <name val="黑体"/>
      <family val="3"/>
    </font>
    <font>
      <b/>
      <sz val="11"/>
      <color indexed="8"/>
      <name val="黑体"/>
      <family val="3"/>
    </font>
    <font>
      <b/>
      <sz val="16"/>
      <name val="宋体"/>
      <family val="0"/>
    </font>
    <font>
      <sz val="11"/>
      <name val="宋体"/>
      <family val="0"/>
    </font>
    <font>
      <sz val="10"/>
      <name val="Times New Roman"/>
      <family val="1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name val="永中宋体"/>
      <family val="0"/>
    </font>
    <font>
      <sz val="10"/>
      <color indexed="9"/>
      <name val="Arial"/>
      <family val="2"/>
    </font>
    <font>
      <sz val="9"/>
      <name val="宋体"/>
      <family val="0"/>
    </font>
    <font>
      <sz val="12"/>
      <color indexed="9"/>
      <name val="Times New Roman"/>
      <family val="1"/>
    </font>
    <font>
      <sz val="11"/>
      <color indexed="10"/>
      <name val="宋体"/>
      <family val="0"/>
    </font>
    <font>
      <sz val="18"/>
      <name val="黑体"/>
      <family val="3"/>
    </font>
    <font>
      <b/>
      <sz val="12"/>
      <name val="黑体"/>
      <family val="3"/>
    </font>
    <font>
      <b/>
      <sz val="18"/>
      <name val="宋体"/>
      <family val="0"/>
    </font>
    <font>
      <sz val="12"/>
      <name val="黑体"/>
      <family val="3"/>
    </font>
    <font>
      <sz val="12"/>
      <name val="永中宋体"/>
      <family val="0"/>
    </font>
    <font>
      <sz val="11"/>
      <name val="永中宋体"/>
      <family val="0"/>
    </font>
    <font>
      <b/>
      <sz val="9"/>
      <name val="宋体"/>
      <family val="0"/>
    </font>
    <font>
      <b/>
      <sz val="26"/>
      <name val="宋体"/>
      <family val="0"/>
    </font>
    <font>
      <b/>
      <sz val="24"/>
      <name val="宋体"/>
      <family val="0"/>
    </font>
    <font>
      <b/>
      <sz val="14"/>
      <name val="黑体"/>
      <family val="3"/>
    </font>
    <font>
      <b/>
      <sz val="14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2"/>
      <color indexed="56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b/>
      <sz val="15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2"/>
      <color indexed="3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b/>
      <sz val="11"/>
      <color indexed="52"/>
      <name val="宋体"/>
      <family val="0"/>
    </font>
    <font>
      <i/>
      <sz val="10"/>
      <name val="MS Sans Serif"/>
      <family val="2"/>
    </font>
    <font>
      <b/>
      <sz val="10"/>
      <name val="MS Sans Serif"/>
      <family val="2"/>
    </font>
    <font>
      <sz val="11"/>
      <color indexed="52"/>
      <name val="宋体"/>
      <family val="0"/>
    </font>
    <font>
      <sz val="10"/>
      <name val="Helv"/>
      <family val="2"/>
    </font>
    <font>
      <sz val="12"/>
      <name val="Arial"/>
      <family val="2"/>
    </font>
    <font>
      <sz val="1"/>
      <color indexed="8"/>
      <name val="宋体"/>
      <family val="0"/>
    </font>
    <font>
      <sz val="11"/>
      <color theme="1"/>
      <name val="Calibri"/>
      <family val="0"/>
    </font>
    <font>
      <sz val="10"/>
      <color rgb="FFFF0000"/>
      <name val="宋体"/>
      <family val="0"/>
    </font>
    <font>
      <sz val="10"/>
      <color rgb="FF000000"/>
      <name val="SimSun"/>
      <family val="0"/>
    </font>
    <font>
      <sz val="10"/>
      <color theme="1"/>
      <name val="宋体"/>
      <family val="0"/>
    </font>
    <font>
      <b/>
      <sz val="10"/>
      <color theme="1"/>
      <name val="宋体"/>
      <family val="0"/>
    </font>
    <font>
      <sz val="10"/>
      <color rgb="FFFF000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7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/>
      <top style="medium"/>
      <bottom style="thin"/>
    </border>
    <border>
      <left style="thin"/>
      <right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 style="thin"/>
      <bottom>
        <color indexed="63"/>
      </bottom>
    </border>
    <border>
      <left style="thin"/>
      <right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/>
    </border>
    <border>
      <left>
        <color indexed="63"/>
      </left>
      <right style="thin"/>
      <top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/>
    </border>
    <border>
      <left style="thin"/>
      <right/>
      <top>
        <color indexed="63"/>
      </top>
      <bottom/>
    </border>
    <border>
      <left style="thin"/>
      <right style="thin"/>
      <top>
        <color indexed="63"/>
      </top>
      <bottom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/>
    </border>
    <border>
      <left style="thin"/>
      <right style="thin"/>
      <top/>
      <bottom/>
    </border>
    <border>
      <left style="thin"/>
      <right>
        <color indexed="63"/>
      </right>
      <top/>
      <bottom/>
    </border>
    <border>
      <left style="thin"/>
      <right style="thin"/>
      <top/>
      <bottom style="medium"/>
    </border>
    <border>
      <left style="thin"/>
      <right>
        <color indexed="63"/>
      </right>
      <top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medium"/>
    </border>
    <border>
      <left style="thin">
        <color rgb="FF000000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/>
      <top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/>
      <top>
        <color indexed="63"/>
      </top>
      <bottom>
        <color indexed="63"/>
      </bottom>
    </border>
    <border>
      <left style="medium"/>
      <right style="medium"/>
      <top/>
      <bottom>
        <color indexed="63"/>
      </bottom>
    </border>
    <border>
      <left>
        <color indexed="63"/>
      </left>
      <right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/>
      <right>
        <color indexed="63"/>
      </right>
      <top>
        <color indexed="63"/>
      </top>
      <bottom style="medium"/>
    </border>
    <border>
      <left/>
      <right style="thin"/>
      <top style="medium"/>
      <bottom style="thin"/>
    </border>
    <border>
      <left/>
      <right style="thin"/>
      <top/>
      <bottom/>
    </border>
    <border>
      <left>
        <color indexed="63"/>
      </left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/>
      <right>
        <color indexed="63"/>
      </right>
      <top style="medium"/>
      <bottom style="thin"/>
    </border>
    <border>
      <left/>
      <right style="thin"/>
      <top/>
      <bottom style="medium"/>
    </border>
    <border>
      <left style="thin"/>
      <right/>
      <top/>
      <bottom style="medium"/>
    </border>
    <border>
      <left>
        <color indexed="63"/>
      </left>
      <right style="thin"/>
      <top style="thin"/>
      <bottom style="medium"/>
    </border>
  </borders>
  <cellStyleXfs count="1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54" fillId="4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5" borderId="0" applyNumberFormat="0" applyBorder="0" applyAlignment="0" applyProtection="0"/>
    <xf numFmtId="0" fontId="55" fillId="3" borderId="0" applyNumberFormat="0" applyBorder="0" applyAlignment="0" applyProtection="0"/>
    <xf numFmtId="0" fontId="58" fillId="6" borderId="1" applyNumberFormat="0" applyAlignment="0" applyProtection="0"/>
    <xf numFmtId="0" fontId="47" fillId="7" borderId="0" applyNumberFormat="0" applyBorder="0" applyAlignment="0" applyProtection="0"/>
    <xf numFmtId="43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5" fillId="3" borderId="0" applyNumberFormat="0" applyBorder="0" applyAlignment="0" applyProtection="0"/>
    <xf numFmtId="0" fontId="49" fillId="5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8" borderId="2" applyNumberFormat="0" applyFont="0" applyAlignment="0" applyProtection="0"/>
    <xf numFmtId="0" fontId="18" fillId="0" borderId="0" applyNumberFormat="0" applyFill="0" applyBorder="0" applyAlignment="0" applyProtection="0"/>
    <xf numFmtId="0" fontId="49" fillId="9" borderId="0" applyNumberFormat="0" applyBorder="0" applyAlignment="0" applyProtection="0"/>
    <xf numFmtId="0" fontId="44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0" fillId="0" borderId="3" applyNumberFormat="0" applyFill="0" applyAlignment="0" applyProtection="0"/>
    <xf numFmtId="0" fontId="57" fillId="0" borderId="4" applyNumberFormat="0" applyFill="0" applyAlignment="0" applyProtection="0"/>
    <xf numFmtId="0" fontId="0" fillId="0" borderId="0">
      <alignment/>
      <protection/>
    </xf>
    <xf numFmtId="0" fontId="49" fillId="10" borderId="0" applyNumberFormat="0" applyBorder="0" applyAlignment="0" applyProtection="0"/>
    <xf numFmtId="0" fontId="44" fillId="0" borderId="5" applyNumberFormat="0" applyFill="0" applyAlignment="0" applyProtection="0"/>
    <xf numFmtId="0" fontId="49" fillId="11" borderId="0" applyNumberFormat="0" applyBorder="0" applyAlignment="0" applyProtection="0"/>
    <xf numFmtId="0" fontId="48" fillId="6" borderId="6" applyNumberFormat="0" applyAlignment="0" applyProtection="0"/>
    <xf numFmtId="0" fontId="58" fillId="6" borderId="1" applyNumberFormat="0" applyAlignment="0" applyProtection="0"/>
    <xf numFmtId="0" fontId="56" fillId="12" borderId="7" applyNumberFormat="0" applyAlignment="0" applyProtection="0"/>
    <xf numFmtId="0" fontId="46" fillId="13" borderId="0" applyNumberFormat="0" applyBorder="0" applyAlignment="0" applyProtection="0"/>
    <xf numFmtId="0" fontId="46" fillId="4" borderId="0" applyNumberFormat="0" applyBorder="0" applyAlignment="0" applyProtection="0"/>
    <xf numFmtId="0" fontId="49" fillId="14" borderId="0" applyNumberFormat="0" applyBorder="0" applyAlignment="0" applyProtection="0"/>
    <xf numFmtId="0" fontId="61" fillId="0" borderId="8" applyNumberFormat="0" applyFill="0" applyAlignment="0" applyProtection="0"/>
    <xf numFmtId="0" fontId="7" fillId="0" borderId="9" applyNumberFormat="0" applyFill="0" applyAlignment="0" applyProtection="0"/>
    <xf numFmtId="0" fontId="55" fillId="3" borderId="0" applyNumberFormat="0" applyBorder="0" applyAlignment="0" applyProtection="0"/>
    <xf numFmtId="0" fontId="53" fillId="15" borderId="0" applyNumberFormat="0" applyBorder="0" applyAlignment="0" applyProtection="0"/>
    <xf numFmtId="0" fontId="50" fillId="0" borderId="3" applyNumberFormat="0" applyFill="0" applyAlignment="0" applyProtection="0"/>
    <xf numFmtId="0" fontId="46" fillId="16" borderId="0" applyNumberFormat="0" applyBorder="0" applyAlignment="0" applyProtection="0"/>
    <xf numFmtId="0" fontId="49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2" borderId="0" applyNumberFormat="0" applyBorder="0" applyAlignment="0" applyProtection="0"/>
    <xf numFmtId="0" fontId="46" fillId="18" borderId="0" applyNumberFormat="0" applyBorder="0" applyAlignment="0" applyProtection="0"/>
    <xf numFmtId="0" fontId="18" fillId="0" borderId="0" applyNumberFormat="0" applyFill="0" applyBorder="0" applyAlignment="0" applyProtection="0"/>
    <xf numFmtId="0" fontId="46" fillId="7" borderId="0" applyNumberFormat="0" applyBorder="0" applyAlignment="0" applyProtection="0"/>
    <xf numFmtId="0" fontId="48" fillId="6" borderId="6" applyNumberFormat="0" applyAlignment="0" applyProtection="0"/>
    <xf numFmtId="0" fontId="47" fillId="7" borderId="0" applyNumberFormat="0" applyBorder="0" applyAlignment="0" applyProtection="0"/>
    <xf numFmtId="0" fontId="49" fillId="11" borderId="0" applyNumberFormat="0" applyBorder="0" applyAlignment="0" applyProtection="0"/>
    <xf numFmtId="0" fontId="46" fillId="9" borderId="0" applyNumberFormat="0" applyBorder="0" applyAlignment="0" applyProtection="0"/>
    <xf numFmtId="0" fontId="18" fillId="0" borderId="0" applyNumberFormat="0" applyFill="0" applyBorder="0" applyAlignment="0" applyProtection="0"/>
    <xf numFmtId="0" fontId="49" fillId="19" borderId="0" applyNumberFormat="0" applyBorder="0" applyAlignment="0" applyProtection="0"/>
    <xf numFmtId="0" fontId="49" fillId="11" borderId="0" applyNumberFormat="0" applyBorder="0" applyAlignment="0" applyProtection="0"/>
    <xf numFmtId="0" fontId="46" fillId="13" borderId="0" applyNumberFormat="0" applyBorder="0" applyAlignment="0" applyProtection="0"/>
    <xf numFmtId="0" fontId="46" fillId="13" borderId="0" applyNumberFormat="0" applyBorder="0" applyAlignment="0" applyProtection="0"/>
    <xf numFmtId="0" fontId="49" fillId="20" borderId="0" applyNumberFormat="0" applyBorder="0" applyAlignment="0" applyProtection="0"/>
    <xf numFmtId="0" fontId="46" fillId="18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53" fillId="15" borderId="0" applyNumberFormat="0" applyBorder="0" applyAlignment="0" applyProtection="0"/>
    <xf numFmtId="0" fontId="0" fillId="0" borderId="0">
      <alignment/>
      <protection/>
    </xf>
    <xf numFmtId="0" fontId="46" fillId="22" borderId="0" applyNumberFormat="0" applyBorder="0" applyAlignment="0" applyProtection="0"/>
    <xf numFmtId="0" fontId="49" fillId="23" borderId="0" applyNumberFormat="0" applyBorder="0" applyAlignment="0" applyProtection="0"/>
    <xf numFmtId="0" fontId="60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6" fillId="7" borderId="0" applyNumberFormat="0" applyBorder="0" applyAlignment="0" applyProtection="0"/>
    <xf numFmtId="0" fontId="46" fillId="3" borderId="0" applyNumberFormat="0" applyBorder="0" applyAlignment="0" applyProtection="0"/>
    <xf numFmtId="0" fontId="65" fillId="0" borderId="0">
      <alignment vertical="center"/>
      <protection/>
    </xf>
    <xf numFmtId="0" fontId="46" fillId="13" borderId="0" applyNumberFormat="0" applyBorder="0" applyAlignment="0" applyProtection="0"/>
    <xf numFmtId="0" fontId="1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49" fillId="17" borderId="0" applyNumberFormat="0" applyBorder="0" applyAlignment="0" applyProtection="0"/>
    <xf numFmtId="0" fontId="46" fillId="16" borderId="0" applyNumberFormat="0" applyBorder="0" applyAlignment="0" applyProtection="0"/>
    <xf numFmtId="0" fontId="47" fillId="7" borderId="0" applyNumberFormat="0" applyBorder="0" applyAlignment="0" applyProtection="0"/>
    <xf numFmtId="0" fontId="46" fillId="4" borderId="0" applyNumberFormat="0" applyBorder="0" applyAlignment="0" applyProtection="0"/>
    <xf numFmtId="0" fontId="46" fillId="18" borderId="0" applyNumberFormat="0" applyBorder="0" applyAlignment="0" applyProtection="0"/>
    <xf numFmtId="0" fontId="46" fillId="9" borderId="0" applyNumberFormat="0" applyBorder="0" applyAlignment="0" applyProtection="0"/>
    <xf numFmtId="0" fontId="18" fillId="0" borderId="0" applyNumberFormat="0" applyFill="0" applyBorder="0" applyAlignment="0" applyProtection="0"/>
    <xf numFmtId="0" fontId="46" fillId="5" borderId="0" applyNumberFormat="0" applyBorder="0" applyAlignment="0" applyProtection="0"/>
    <xf numFmtId="0" fontId="23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44" fillId="0" borderId="5" applyNumberFormat="0" applyFill="0" applyAlignment="0" applyProtection="0"/>
    <xf numFmtId="0" fontId="49" fillId="10" borderId="0" applyNumberFormat="0" applyBorder="0" applyAlignment="0" applyProtection="0"/>
    <xf numFmtId="0" fontId="18" fillId="0" borderId="0" applyNumberFormat="0" applyFill="0" applyBorder="0" applyAlignment="0" applyProtection="0"/>
    <xf numFmtId="0" fontId="49" fillId="9" borderId="0" applyNumberFormat="0" applyBorder="0" applyAlignment="0" applyProtection="0"/>
    <xf numFmtId="0" fontId="18" fillId="0" borderId="0" applyNumberFormat="0" applyFill="0" applyBorder="0" applyAlignment="0" applyProtection="0"/>
    <xf numFmtId="0" fontId="49" fillId="5" borderId="0" applyNumberFormat="0" applyBorder="0" applyAlignment="0" applyProtection="0"/>
    <xf numFmtId="0" fontId="49" fillId="20" borderId="0" applyNumberFormat="0" applyBorder="0" applyAlignment="0" applyProtection="0"/>
    <xf numFmtId="0" fontId="49" fillId="2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0" borderId="0">
      <alignment/>
      <protection/>
    </xf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7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0" fillId="0" borderId="0">
      <alignment/>
      <protection/>
    </xf>
    <xf numFmtId="0" fontId="55" fillId="3" borderId="0" applyNumberFormat="0" applyBorder="0" applyAlignment="0" applyProtection="0"/>
    <xf numFmtId="0" fontId="55" fillId="3" borderId="0" applyNumberFormat="0" applyBorder="0" applyAlignment="0" applyProtection="0"/>
    <xf numFmtId="0" fontId="55" fillId="3" borderId="0" applyNumberFormat="0" applyBorder="0" applyAlignment="0" applyProtection="0"/>
    <xf numFmtId="0" fontId="55" fillId="3" borderId="0" applyNumberFormat="0" applyBorder="0" applyAlignment="0" applyProtection="0"/>
    <xf numFmtId="0" fontId="55" fillId="3" borderId="0" applyNumberFormat="0" applyBorder="0" applyAlignment="0" applyProtection="0"/>
    <xf numFmtId="0" fontId="55" fillId="3" borderId="0" applyNumberFormat="0" applyBorder="0" applyAlignment="0" applyProtection="0"/>
    <xf numFmtId="0" fontId="0" fillId="0" borderId="0" applyFont="0" applyFill="0" applyBorder="0" applyAlignment="0" applyProtection="0"/>
    <xf numFmtId="0" fontId="7" fillId="0" borderId="9" applyNumberFormat="0" applyFill="0" applyAlignment="0" applyProtection="0"/>
    <xf numFmtId="0" fontId="56" fillId="12" borderId="7" applyNumberFormat="0" applyAlignment="0" applyProtection="0"/>
    <xf numFmtId="0" fontId="31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3" fillId="0" borderId="0">
      <alignment/>
      <protection/>
    </xf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9" fillId="14" borderId="0" applyNumberFormat="0" applyBorder="0" applyAlignment="0" applyProtection="0"/>
    <xf numFmtId="0" fontId="49" fillId="19" borderId="0" applyNumberFormat="0" applyBorder="0" applyAlignment="0" applyProtection="0"/>
    <xf numFmtId="0" fontId="49" fillId="11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54" fillId="4" borderId="1" applyNumberFormat="0" applyAlignment="0" applyProtection="0"/>
    <xf numFmtId="0" fontId="62" fillId="0" borderId="0">
      <alignment/>
      <protection/>
    </xf>
    <xf numFmtId="0" fontId="0" fillId="8" borderId="2" applyNumberFormat="0" applyFont="0" applyAlignment="0" applyProtection="0"/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5" fillId="0" borderId="0">
      <alignment vertical="center"/>
      <protection/>
    </xf>
    <xf numFmtId="0" fontId="65" fillId="0" borderId="0">
      <alignment vertical="center"/>
      <protection/>
    </xf>
    <xf numFmtId="0" fontId="65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65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 locked="0"/>
    </xf>
    <xf numFmtId="0" fontId="65" fillId="0" borderId="0">
      <alignment vertical="center"/>
      <protection/>
    </xf>
  </cellStyleXfs>
  <cellXfs count="45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76" fontId="2" fillId="0" borderId="0" xfId="0" applyNumberFormat="1" applyFont="1" applyAlignment="1">
      <alignment/>
    </xf>
    <xf numFmtId="0" fontId="0" fillId="0" borderId="0" xfId="0" applyFont="1" applyAlignment="1">
      <alignment/>
    </xf>
    <xf numFmtId="177" fontId="0" fillId="0" borderId="0" xfId="0" applyNumberFormat="1" applyFont="1" applyAlignment="1">
      <alignment/>
    </xf>
    <xf numFmtId="178" fontId="0" fillId="0" borderId="0" xfId="0" applyNumberFormat="1" applyFont="1" applyAlignment="1">
      <alignment/>
    </xf>
    <xf numFmtId="179" fontId="3" fillId="0" borderId="0" xfId="0" applyNumberFormat="1" applyFont="1" applyAlignment="1">
      <alignment horizontal="center" vertical="center"/>
    </xf>
    <xf numFmtId="178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179" fontId="4" fillId="0" borderId="0" xfId="0" applyNumberFormat="1" applyFont="1" applyBorder="1" applyAlignment="1">
      <alignment/>
    </xf>
    <xf numFmtId="179" fontId="4" fillId="0" borderId="0" xfId="0" applyNumberFormat="1" applyFont="1" applyBorder="1" applyAlignment="1">
      <alignment horizontal="right" vertical="center"/>
    </xf>
    <xf numFmtId="177" fontId="66" fillId="0" borderId="0" xfId="0" applyNumberFormat="1" applyFont="1" applyAlignment="1">
      <alignment vertical="center"/>
    </xf>
    <xf numFmtId="0" fontId="6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vertical="center" wrapText="1"/>
    </xf>
    <xf numFmtId="0" fontId="8" fillId="0" borderId="14" xfId="0" applyFont="1" applyBorder="1" applyAlignment="1">
      <alignment horizontal="center" vertical="center" wrapText="1"/>
    </xf>
    <xf numFmtId="176" fontId="9" fillId="0" borderId="15" xfId="0" applyNumberFormat="1" applyFon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4" fillId="0" borderId="14" xfId="0" applyFont="1" applyBorder="1" applyAlignment="1">
      <alignment horizontal="center" vertical="center" wrapText="1"/>
    </xf>
    <xf numFmtId="176" fontId="10" fillId="0" borderId="16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176" fontId="10" fillId="0" borderId="18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2" fillId="0" borderId="0" xfId="0" applyFont="1" applyBorder="1" applyAlignment="1">
      <alignment/>
    </xf>
    <xf numFmtId="178" fontId="12" fillId="0" borderId="0" xfId="0" applyNumberFormat="1" applyFont="1" applyBorder="1" applyAlignment="1">
      <alignment/>
    </xf>
    <xf numFmtId="177" fontId="0" fillId="0" borderId="0" xfId="0" applyNumberFormat="1" applyFont="1" applyBorder="1" applyAlignment="1">
      <alignment/>
    </xf>
    <xf numFmtId="179" fontId="4" fillId="0" borderId="17" xfId="0" applyNumberFormat="1" applyFont="1" applyBorder="1" applyAlignment="1">
      <alignment horizontal="right" vertical="center"/>
    </xf>
    <xf numFmtId="0" fontId="1" fillId="0" borderId="19" xfId="0" applyFont="1" applyBorder="1" applyAlignment="1" applyProtection="1">
      <alignment horizontal="center" vertical="center" wrapText="1"/>
      <protection/>
    </xf>
    <xf numFmtId="0" fontId="13" fillId="0" borderId="20" xfId="0" applyFont="1" applyBorder="1" applyAlignment="1" applyProtection="1">
      <alignment horizontal="center" vertical="center" wrapText="1"/>
      <protection/>
    </xf>
    <xf numFmtId="0" fontId="13" fillId="0" borderId="21" xfId="0" applyFont="1" applyBorder="1" applyAlignment="1" applyProtection="1">
      <alignment horizontal="center" vertical="center" wrapText="1"/>
      <protection/>
    </xf>
    <xf numFmtId="0" fontId="1" fillId="0" borderId="22" xfId="0" applyFont="1" applyBorder="1" applyAlignment="1" applyProtection="1">
      <alignment horizontal="center" vertical="center" wrapText="1"/>
      <protection/>
    </xf>
    <xf numFmtId="0" fontId="13" fillId="0" borderId="23" xfId="0" applyFont="1" applyBorder="1" applyAlignment="1" applyProtection="1">
      <alignment horizontal="center" vertical="center" wrapText="1"/>
      <protection/>
    </xf>
    <xf numFmtId="0" fontId="13" fillId="0" borderId="13" xfId="0" applyFont="1" applyBorder="1" applyAlignment="1" applyProtection="1">
      <alignment horizontal="center" vertical="center" wrapText="1"/>
      <protection/>
    </xf>
    <xf numFmtId="0" fontId="9" fillId="0" borderId="14" xfId="0" applyFont="1" applyBorder="1" applyAlignment="1" applyProtection="1">
      <alignment horizontal="center" vertical="center" wrapText="1"/>
      <protection/>
    </xf>
    <xf numFmtId="176" fontId="67" fillId="0" borderId="23" xfId="0" applyNumberFormat="1" applyFont="1" applyBorder="1" applyAlignment="1" applyProtection="1">
      <alignment horizontal="center" vertical="center"/>
      <protection/>
    </xf>
    <xf numFmtId="176" fontId="0" fillId="0" borderId="13" xfId="0" applyNumberFormat="1" applyFont="1" applyBorder="1" applyAlignment="1">
      <alignment horizontal="center" vertical="center"/>
    </xf>
    <xf numFmtId="0" fontId="10" fillId="0" borderId="14" xfId="0" applyFont="1" applyBorder="1" applyAlignment="1" applyProtection="1">
      <alignment horizontal="center" vertical="center" wrapText="1"/>
      <protection/>
    </xf>
    <xf numFmtId="176" fontId="4" fillId="0" borderId="23" xfId="0" applyNumberFormat="1" applyFont="1" applyBorder="1" applyAlignment="1" applyProtection="1">
      <alignment horizontal="center" vertical="center"/>
      <protection/>
    </xf>
    <xf numFmtId="0" fontId="10" fillId="0" borderId="24" xfId="0" applyFont="1" applyBorder="1" applyAlignment="1" applyProtection="1">
      <alignment horizontal="center" vertical="center" wrapText="1"/>
      <protection/>
    </xf>
    <xf numFmtId="0" fontId="10" fillId="0" borderId="25" xfId="0" applyFont="1" applyBorder="1" applyAlignment="1">
      <alignment horizontal="center" vertical="center" wrapText="1"/>
    </xf>
    <xf numFmtId="176" fontId="12" fillId="0" borderId="23" xfId="0" applyNumberFormat="1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176" fontId="12" fillId="0" borderId="27" xfId="0" applyNumberFormat="1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176" fontId="12" fillId="0" borderId="0" xfId="0" applyNumberFormat="1" applyFont="1" applyAlignment="1">
      <alignment horizontal="center" vertical="center"/>
    </xf>
    <xf numFmtId="179" fontId="3" fillId="0" borderId="0" xfId="0" applyNumberFormat="1" applyFont="1" applyAlignment="1">
      <alignment vertical="center"/>
    </xf>
    <xf numFmtId="179" fontId="4" fillId="0" borderId="0" xfId="0" applyNumberFormat="1" applyFont="1" applyAlignment="1">
      <alignment horizontal="right"/>
    </xf>
    <xf numFmtId="178" fontId="1" fillId="0" borderId="0" xfId="0" applyNumberFormat="1" applyFont="1" applyAlignment="1">
      <alignment/>
    </xf>
    <xf numFmtId="178" fontId="7" fillId="0" borderId="29" xfId="0" applyNumberFormat="1" applyFont="1" applyBorder="1" applyAlignment="1">
      <alignment horizontal="center" vertical="center"/>
    </xf>
    <xf numFmtId="178" fontId="7" fillId="0" borderId="20" xfId="0" applyNumberFormat="1" applyFont="1" applyBorder="1" applyAlignment="1">
      <alignment horizontal="center" vertical="center"/>
    </xf>
    <xf numFmtId="178" fontId="7" fillId="0" borderId="23" xfId="0" applyNumberFormat="1" applyFont="1" applyBorder="1" applyAlignment="1">
      <alignment horizontal="center" vertical="center"/>
    </xf>
    <xf numFmtId="178" fontId="7" fillId="0" borderId="13" xfId="0" applyNumberFormat="1" applyFont="1" applyBorder="1" applyAlignment="1">
      <alignment horizontal="center" vertical="center"/>
    </xf>
    <xf numFmtId="180" fontId="68" fillId="0" borderId="30" xfId="0" applyNumberFormat="1" applyFont="1" applyBorder="1" applyAlignment="1">
      <alignment horizontal="center" vertical="center"/>
    </xf>
    <xf numFmtId="176" fontId="10" fillId="0" borderId="31" xfId="0" applyNumberFormat="1" applyFont="1" applyBorder="1" applyAlignment="1">
      <alignment horizontal="center" vertical="center"/>
    </xf>
    <xf numFmtId="180" fontId="10" fillId="0" borderId="32" xfId="0" applyNumberFormat="1" applyFont="1" applyBorder="1" applyAlignment="1">
      <alignment horizontal="center" vertical="center"/>
    </xf>
    <xf numFmtId="178" fontId="0" fillId="0" borderId="0" xfId="0" applyNumberFormat="1" applyFont="1" applyFill="1" applyAlignment="1">
      <alignment/>
    </xf>
    <xf numFmtId="0" fontId="4" fillId="0" borderId="26" xfId="0" applyFont="1" applyBorder="1" applyAlignment="1">
      <alignment horizontal="center" vertical="center" wrapText="1"/>
    </xf>
    <xf numFmtId="180" fontId="10" fillId="0" borderId="33" xfId="0" applyNumberFormat="1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6" fillId="0" borderId="19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176" fontId="7" fillId="0" borderId="23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176" fontId="8" fillId="0" borderId="34" xfId="0" applyNumberFormat="1" applyFont="1" applyBorder="1" applyAlignment="1">
      <alignment horizontal="center" vertical="center"/>
    </xf>
    <xf numFmtId="178" fontId="8" fillId="0" borderId="30" xfId="0" applyNumberFormat="1" applyFont="1" applyBorder="1" applyAlignment="1">
      <alignment horizontal="center" vertical="center"/>
    </xf>
    <xf numFmtId="176" fontId="0" fillId="0" borderId="35" xfId="0" applyNumberFormat="1" applyFont="1" applyBorder="1" applyAlignment="1">
      <alignment horizontal="center" vertical="center"/>
    </xf>
    <xf numFmtId="176" fontId="4" fillId="0" borderId="34" xfId="0" applyNumberFormat="1" applyFont="1" applyBorder="1" applyAlignment="1">
      <alignment horizontal="center" vertical="center"/>
    </xf>
    <xf numFmtId="178" fontId="4" fillId="0" borderId="36" xfId="0" applyNumberFormat="1" applyFont="1" applyBorder="1" applyAlignment="1">
      <alignment horizontal="center" vertical="center"/>
    </xf>
    <xf numFmtId="176" fontId="0" fillId="0" borderId="37" xfId="0" applyNumberFormat="1" applyFont="1" applyBorder="1" applyAlignment="1">
      <alignment horizontal="center" vertical="center"/>
    </xf>
    <xf numFmtId="176" fontId="67" fillId="0" borderId="36" xfId="0" applyNumberFormat="1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176" fontId="4" fillId="0" borderId="33" xfId="0" applyNumberFormat="1" applyFont="1" applyBorder="1" applyAlignment="1">
      <alignment horizontal="center" vertical="center"/>
    </xf>
    <xf numFmtId="176" fontId="67" fillId="0" borderId="38" xfId="0" applyNumberFormat="1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66" fillId="0" borderId="0" xfId="0" applyFont="1" applyFill="1" applyAlignment="1">
      <alignment horizontal="left" vertical="center" wrapText="1"/>
    </xf>
    <xf numFmtId="179" fontId="4" fillId="0" borderId="17" xfId="0" applyNumberFormat="1" applyFont="1" applyBorder="1" applyAlignment="1">
      <alignment horizontal="right"/>
    </xf>
    <xf numFmtId="0" fontId="6" fillId="0" borderId="40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176" fontId="7" fillId="0" borderId="13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179" fontId="8" fillId="0" borderId="41" xfId="0" applyNumberFormat="1" applyFont="1" applyBorder="1" applyAlignment="1">
      <alignment horizontal="center" vertical="center" wrapText="1"/>
    </xf>
    <xf numFmtId="176" fontId="8" fillId="0" borderId="42" xfId="0" applyNumberFormat="1" applyFont="1" applyBorder="1" applyAlignment="1">
      <alignment horizontal="center" vertical="center" wrapText="1"/>
    </xf>
    <xf numFmtId="181" fontId="9" fillId="0" borderId="43" xfId="0" applyNumberFormat="1" applyFont="1" applyBorder="1" applyAlignment="1">
      <alignment horizontal="center" vertical="center"/>
    </xf>
    <xf numFmtId="182" fontId="9" fillId="0" borderId="43" xfId="0" applyNumberFormat="1" applyFont="1" applyBorder="1" applyAlignment="1">
      <alignment horizontal="center" vertical="center"/>
    </xf>
    <xf numFmtId="176" fontId="9" fillId="0" borderId="44" xfId="0" applyNumberFormat="1" applyFont="1" applyBorder="1" applyAlignment="1">
      <alignment horizontal="center" vertical="center"/>
    </xf>
    <xf numFmtId="179" fontId="4" fillId="0" borderId="41" xfId="0" applyNumberFormat="1" applyFont="1" applyBorder="1" applyAlignment="1">
      <alignment horizontal="center" vertical="center" wrapText="1"/>
    </xf>
    <xf numFmtId="176" fontId="4" fillId="0" borderId="42" xfId="0" applyNumberFormat="1" applyFont="1" applyBorder="1" applyAlignment="1">
      <alignment horizontal="center" vertical="center" wrapText="1"/>
    </xf>
    <xf numFmtId="181" fontId="10" fillId="0" borderId="34" xfId="0" applyNumberFormat="1" applyFont="1" applyBorder="1" applyAlignment="1">
      <alignment horizontal="center" vertical="center"/>
    </xf>
    <xf numFmtId="182" fontId="10" fillId="0" borderId="34" xfId="0" applyNumberFormat="1" applyFont="1" applyBorder="1" applyAlignment="1">
      <alignment horizontal="center" vertical="center" wrapText="1"/>
    </xf>
    <xf numFmtId="176" fontId="10" fillId="0" borderId="45" xfId="0" applyNumberFormat="1" applyFont="1" applyBorder="1" applyAlignment="1">
      <alignment horizontal="center" vertical="center"/>
    </xf>
    <xf numFmtId="179" fontId="4" fillId="0" borderId="46" xfId="0" applyNumberFormat="1" applyFont="1" applyBorder="1" applyAlignment="1">
      <alignment horizontal="center" vertical="center" wrapText="1"/>
    </xf>
    <xf numFmtId="176" fontId="4" fillId="0" borderId="47" xfId="0" applyNumberFormat="1" applyFont="1" applyBorder="1" applyAlignment="1">
      <alignment horizontal="center" vertical="center" wrapText="1"/>
    </xf>
    <xf numFmtId="181" fontId="10" fillId="0" borderId="33" xfId="0" applyNumberFormat="1" applyFont="1" applyBorder="1" applyAlignment="1">
      <alignment horizontal="center" vertical="center"/>
    </xf>
    <xf numFmtId="182" fontId="10" fillId="0" borderId="33" xfId="0" applyNumberFormat="1" applyFont="1" applyBorder="1" applyAlignment="1">
      <alignment horizontal="center" vertical="center" wrapText="1"/>
    </xf>
    <xf numFmtId="176" fontId="10" fillId="0" borderId="48" xfId="0" applyNumberFormat="1" applyFont="1" applyBorder="1" applyAlignment="1">
      <alignment horizontal="center" vertical="center"/>
    </xf>
    <xf numFmtId="0" fontId="66" fillId="0" borderId="40" xfId="0" applyFont="1" applyBorder="1" applyAlignment="1">
      <alignment horizontal="left"/>
    </xf>
    <xf numFmtId="49" fontId="15" fillId="0" borderId="0" xfId="0" applyNumberFormat="1" applyFont="1" applyBorder="1" applyAlignment="1">
      <alignment horizontal="center" vertical="center"/>
    </xf>
    <xf numFmtId="179" fontId="4" fillId="0" borderId="0" xfId="0" applyNumberFormat="1" applyFont="1" applyBorder="1" applyAlignment="1">
      <alignment horizontal="right"/>
    </xf>
    <xf numFmtId="49" fontId="7" fillId="0" borderId="0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vertical="center" wrapText="1"/>
    </xf>
    <xf numFmtId="177" fontId="7" fillId="0" borderId="0" xfId="0" applyNumberFormat="1" applyFont="1" applyBorder="1" applyAlignment="1">
      <alignment vertical="center" wrapText="1"/>
    </xf>
    <xf numFmtId="49" fontId="8" fillId="0" borderId="0" xfId="0" applyNumberFormat="1" applyFont="1" applyBorder="1" applyAlignment="1">
      <alignment horizontal="center" vertical="center"/>
    </xf>
    <xf numFmtId="177" fontId="8" fillId="0" borderId="0" xfId="0" applyNumberFormat="1" applyFont="1" applyBorder="1" applyAlignment="1">
      <alignment vertical="center"/>
    </xf>
    <xf numFmtId="176" fontId="8" fillId="0" borderId="0" xfId="0" applyNumberFormat="1" applyFont="1" applyBorder="1" applyAlignment="1">
      <alignment vertical="center"/>
    </xf>
    <xf numFmtId="49" fontId="4" fillId="0" borderId="0" xfId="0" applyNumberFormat="1" applyFont="1" applyBorder="1" applyAlignment="1">
      <alignment horizontal="center" vertical="center"/>
    </xf>
    <xf numFmtId="177" fontId="4" fillId="0" borderId="0" xfId="0" applyNumberFormat="1" applyFont="1" applyBorder="1" applyAlignment="1">
      <alignment vertical="center"/>
    </xf>
    <xf numFmtId="176" fontId="4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/>
    </xf>
    <xf numFmtId="176" fontId="2" fillId="0" borderId="0" xfId="0" applyNumberFormat="1" applyFont="1" applyBorder="1" applyAlignment="1">
      <alignment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16" fillId="0" borderId="0" xfId="0" applyFont="1" applyAlignment="1">
      <alignment horizontal="center" vertical="center"/>
    </xf>
    <xf numFmtId="0" fontId="4" fillId="0" borderId="0" xfId="0" applyFont="1" applyAlignment="1">
      <alignment horizontal="right"/>
    </xf>
    <xf numFmtId="0" fontId="7" fillId="0" borderId="10" xfId="0" applyFont="1" applyBorder="1" applyAlignment="1">
      <alignment horizontal="center" vertical="center"/>
    </xf>
    <xf numFmtId="181" fontId="7" fillId="0" borderId="29" xfId="0" applyNumberFormat="1" applyFont="1" applyBorder="1" applyAlignment="1">
      <alignment horizontal="center" vertical="center" wrapText="1"/>
    </xf>
    <xf numFmtId="176" fontId="7" fillId="0" borderId="20" xfId="0" applyNumberFormat="1" applyFont="1" applyBorder="1" applyAlignment="1">
      <alignment horizontal="center" vertical="center" wrapText="1"/>
    </xf>
    <xf numFmtId="183" fontId="10" fillId="0" borderId="0" xfId="0" applyNumberFormat="1" applyFont="1" applyBorder="1" applyAlignment="1">
      <alignment horizontal="right" vertical="center"/>
    </xf>
    <xf numFmtId="0" fontId="69" fillId="0" borderId="14" xfId="0" applyFont="1" applyBorder="1" applyAlignment="1">
      <alignment vertical="center" wrapText="1"/>
    </xf>
    <xf numFmtId="0" fontId="4" fillId="0" borderId="34" xfId="0" applyNumberFormat="1" applyFont="1" applyBorder="1" applyAlignment="1">
      <alignment horizontal="center" vertical="center"/>
    </xf>
    <xf numFmtId="176" fontId="4" fillId="0" borderId="45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68" fillId="0" borderId="14" xfId="0" applyFont="1" applyBorder="1" applyAlignment="1">
      <alignment vertical="center" wrapText="1"/>
    </xf>
    <xf numFmtId="0" fontId="10" fillId="0" borderId="32" xfId="0" applyNumberFormat="1" applyFont="1" applyBorder="1" applyAlignment="1">
      <alignment horizontal="center" vertical="center"/>
    </xf>
    <xf numFmtId="0" fontId="69" fillId="0" borderId="14" xfId="0" applyFont="1" applyFill="1" applyBorder="1" applyAlignment="1">
      <alignment vertical="center" wrapText="1"/>
    </xf>
    <xf numFmtId="176" fontId="10" fillId="0" borderId="49" xfId="0" applyNumberFormat="1" applyFont="1" applyBorder="1" applyAlignment="1">
      <alignment horizontal="center" vertical="center"/>
    </xf>
    <xf numFmtId="0" fontId="68" fillId="0" borderId="14" xfId="0" applyFont="1" applyFill="1" applyBorder="1" applyAlignment="1">
      <alignment vertical="center" wrapText="1"/>
    </xf>
    <xf numFmtId="0" fontId="10" fillId="0" borderId="36" xfId="0" applyNumberFormat="1" applyFont="1" applyBorder="1" applyAlignment="1">
      <alignment horizontal="center" vertical="center"/>
    </xf>
    <xf numFmtId="0" fontId="4" fillId="0" borderId="34" xfId="0" applyNumberFormat="1" applyFont="1" applyFill="1" applyBorder="1" applyAlignment="1">
      <alignment horizontal="center" vertical="center"/>
    </xf>
    <xf numFmtId="176" fontId="4" fillId="0" borderId="45" xfId="0" applyNumberFormat="1" applyFont="1" applyFill="1" applyBorder="1" applyAlignment="1">
      <alignment horizontal="center" vertical="center"/>
    </xf>
    <xf numFmtId="0" fontId="68" fillId="0" borderId="26" xfId="0" applyFont="1" applyFill="1" applyBorder="1" applyAlignment="1">
      <alignment vertical="center" wrapText="1"/>
    </xf>
    <xf numFmtId="0" fontId="4" fillId="0" borderId="33" xfId="0" applyNumberFormat="1" applyFont="1" applyFill="1" applyBorder="1" applyAlignment="1">
      <alignment horizontal="center" vertical="center"/>
    </xf>
    <xf numFmtId="176" fontId="4" fillId="0" borderId="48" xfId="0" applyNumberFormat="1" applyFont="1" applyFill="1" applyBorder="1" applyAlignment="1">
      <alignment horizontal="center" vertical="center"/>
    </xf>
    <xf numFmtId="0" fontId="66" fillId="0" borderId="0" xfId="0" applyFont="1" applyAlignment="1">
      <alignment horizontal="left" vertical="center" wrapText="1"/>
    </xf>
    <xf numFmtId="0" fontId="10" fillId="0" borderId="0" xfId="0" applyFont="1" applyBorder="1" applyAlignment="1">
      <alignment vertical="center"/>
    </xf>
    <xf numFmtId="183" fontId="10" fillId="0" borderId="0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vertical="center" wrapText="1"/>
    </xf>
    <xf numFmtId="0" fontId="10" fillId="0" borderId="0" xfId="0" applyFont="1" applyBorder="1" applyAlignment="1" applyProtection="1">
      <alignment vertical="center"/>
      <protection locked="0"/>
    </xf>
    <xf numFmtId="0" fontId="4" fillId="0" borderId="0" xfId="0" applyFont="1" applyAlignment="1">
      <alignment vertical="center"/>
    </xf>
    <xf numFmtId="0" fontId="10" fillId="0" borderId="0" xfId="0" applyFont="1" applyBorder="1" applyAlignment="1" applyProtection="1">
      <alignment horizontal="left" vertical="center"/>
      <protection locked="0"/>
    </xf>
    <xf numFmtId="0" fontId="9" fillId="0" borderId="0" xfId="0" applyFont="1" applyBorder="1" applyAlignment="1">
      <alignment horizontal="center" vertical="center"/>
    </xf>
    <xf numFmtId="0" fontId="10" fillId="0" borderId="0" xfId="0" applyNumberFormat="1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>
      <alignment horizontal="center" vertical="center"/>
    </xf>
    <xf numFmtId="0" fontId="10" fillId="0" borderId="0" xfId="0" applyNumberFormat="1" applyFont="1" applyFill="1" applyBorder="1" applyAlignment="1" applyProtection="1">
      <alignment horizontal="left" vertical="center"/>
      <protection/>
    </xf>
    <xf numFmtId="178" fontId="10" fillId="0" borderId="0" xfId="0" applyNumberFormat="1" applyFont="1" applyBorder="1" applyAlignment="1">
      <alignment horizontal="right" vertical="center"/>
    </xf>
    <xf numFmtId="0" fontId="10" fillId="0" borderId="0" xfId="0" applyFont="1" applyBorder="1" applyAlignment="1">
      <alignment vertical="center"/>
    </xf>
    <xf numFmtId="183" fontId="10" fillId="0" borderId="0" xfId="0" applyNumberFormat="1" applyFont="1" applyFill="1" applyBorder="1" applyAlignment="1">
      <alignment horizontal="right" vertical="center"/>
    </xf>
    <xf numFmtId="0" fontId="17" fillId="0" borderId="0" xfId="0" applyFont="1" applyAlignment="1">
      <alignment horizontal="center" vertical="center"/>
    </xf>
    <xf numFmtId="0" fontId="12" fillId="0" borderId="0" xfId="0" applyFont="1" applyAlignment="1">
      <alignment/>
    </xf>
    <xf numFmtId="0" fontId="1" fillId="0" borderId="50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178" fontId="4" fillId="0" borderId="34" xfId="0" applyNumberFormat="1" applyFont="1" applyBorder="1" applyAlignment="1">
      <alignment horizontal="left" vertical="center"/>
    </xf>
    <xf numFmtId="179" fontId="4" fillId="0" borderId="34" xfId="0" applyNumberFormat="1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center" vertical="center"/>
    </xf>
    <xf numFmtId="178" fontId="4" fillId="0" borderId="26" xfId="120" applyNumberFormat="1" applyFont="1" applyBorder="1" applyAlignment="1">
      <alignment horizontal="left" vertical="center" wrapText="1"/>
      <protection/>
    </xf>
    <xf numFmtId="179" fontId="4" fillId="0" borderId="33" xfId="0" applyNumberFormat="1" applyFont="1" applyBorder="1" applyAlignment="1">
      <alignment horizontal="center" vertical="center"/>
    </xf>
    <xf numFmtId="176" fontId="4" fillId="0" borderId="17" xfId="0" applyNumberFormat="1" applyFont="1" applyBorder="1" applyAlignment="1">
      <alignment horizontal="center" vertical="center"/>
    </xf>
    <xf numFmtId="0" fontId="18" fillId="0" borderId="0" xfId="0" applyFont="1" applyAlignment="1">
      <alignment/>
    </xf>
    <xf numFmtId="176" fontId="18" fillId="0" borderId="0" xfId="0" applyNumberFormat="1" applyFont="1" applyAlignment="1">
      <alignment/>
    </xf>
    <xf numFmtId="0" fontId="3" fillId="0" borderId="0" xfId="0" applyFont="1" applyAlignment="1">
      <alignment horizontal="center" vertical="center"/>
    </xf>
    <xf numFmtId="0" fontId="10" fillId="0" borderId="17" xfId="0" applyFont="1" applyBorder="1" applyAlignment="1">
      <alignment horizontal="right"/>
    </xf>
    <xf numFmtId="0" fontId="4" fillId="0" borderId="17" xfId="0" applyFont="1" applyBorder="1" applyAlignment="1">
      <alignment horizontal="right"/>
    </xf>
    <xf numFmtId="0" fontId="13" fillId="0" borderId="19" xfId="0" applyFont="1" applyFill="1" applyBorder="1" applyAlignment="1">
      <alignment horizontal="center" vertical="center"/>
    </xf>
    <xf numFmtId="0" fontId="13" fillId="0" borderId="51" xfId="0" applyFont="1" applyFill="1" applyBorder="1" applyAlignment="1">
      <alignment horizontal="center" vertical="center" wrapText="1"/>
    </xf>
    <xf numFmtId="0" fontId="13" fillId="0" borderId="52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9" fillId="0" borderId="14" xfId="0" applyFont="1" applyFill="1" applyBorder="1" applyAlignment="1">
      <alignment horizontal="left" vertical="center" wrapText="1"/>
    </xf>
    <xf numFmtId="178" fontId="10" fillId="0" borderId="34" xfId="0" applyNumberFormat="1" applyFont="1" applyFill="1" applyBorder="1" applyAlignment="1">
      <alignment horizontal="center" vertical="center"/>
    </xf>
    <xf numFmtId="178" fontId="10" fillId="0" borderId="45" xfId="0" applyNumberFormat="1" applyFont="1" applyFill="1" applyBorder="1" applyAlignment="1">
      <alignment horizontal="center" vertical="center"/>
    </xf>
    <xf numFmtId="184" fontId="10" fillId="0" borderId="0" xfId="0" applyNumberFormat="1" applyFont="1" applyBorder="1" applyAlignment="1">
      <alignment/>
    </xf>
    <xf numFmtId="184" fontId="10" fillId="0" borderId="0" xfId="0" applyNumberFormat="1" applyFont="1" applyAlignment="1">
      <alignment/>
    </xf>
    <xf numFmtId="0" fontId="10" fillId="0" borderId="14" xfId="0" applyFont="1" applyFill="1" applyBorder="1" applyAlignment="1">
      <alignment horizontal="left" vertical="center" wrapText="1"/>
    </xf>
    <xf numFmtId="0" fontId="10" fillId="0" borderId="34" xfId="0" applyFont="1" applyFill="1" applyBorder="1" applyAlignment="1">
      <alignment horizontal="left" vertical="center"/>
    </xf>
    <xf numFmtId="178" fontId="12" fillId="0" borderId="0" xfId="0" applyNumberFormat="1" applyFont="1" applyAlignment="1">
      <alignment/>
    </xf>
    <xf numFmtId="0" fontId="10" fillId="0" borderId="33" xfId="0" applyFont="1" applyFill="1" applyBorder="1" applyAlignment="1">
      <alignment horizontal="left" vertical="center" wrapText="1"/>
    </xf>
    <xf numFmtId="178" fontId="10" fillId="0" borderId="33" xfId="0" applyNumberFormat="1" applyFont="1" applyFill="1" applyBorder="1" applyAlignment="1">
      <alignment horizontal="center" vertical="center"/>
    </xf>
    <xf numFmtId="178" fontId="10" fillId="0" borderId="48" xfId="0" applyNumberFormat="1" applyFont="1" applyFill="1" applyBorder="1" applyAlignment="1">
      <alignment horizontal="center" vertical="center"/>
    </xf>
    <xf numFmtId="178" fontId="12" fillId="24" borderId="0" xfId="0" applyNumberFormat="1" applyFont="1" applyFill="1" applyAlignment="1">
      <alignment/>
    </xf>
    <xf numFmtId="176" fontId="12" fillId="0" borderId="0" xfId="0" applyNumberFormat="1" applyFont="1" applyAlignment="1">
      <alignment/>
    </xf>
    <xf numFmtId="0" fontId="12" fillId="24" borderId="0" xfId="0" applyFont="1" applyFill="1" applyAlignment="1">
      <alignment/>
    </xf>
    <xf numFmtId="176" fontId="0" fillId="0" borderId="0" xfId="0" applyNumberFormat="1" applyAlignment="1">
      <alignment/>
    </xf>
    <xf numFmtId="0" fontId="19" fillId="0" borderId="0" xfId="0" applyFont="1" applyAlignment="1">
      <alignment horizontal="center" vertical="center"/>
    </xf>
    <xf numFmtId="0" fontId="10" fillId="0" borderId="17" xfId="0" applyFont="1" applyBorder="1" applyAlignment="1">
      <alignment horizontal="right" wrapText="1"/>
    </xf>
    <xf numFmtId="0" fontId="4" fillId="0" borderId="17" xfId="0" applyFont="1" applyBorder="1" applyAlignment="1">
      <alignment horizontal="right" wrapText="1"/>
    </xf>
    <xf numFmtId="0" fontId="20" fillId="0" borderId="10" xfId="0" applyFont="1" applyBorder="1" applyAlignment="1">
      <alignment horizontal="center" vertical="center"/>
    </xf>
    <xf numFmtId="0" fontId="21" fillId="0" borderId="29" xfId="0" applyFont="1" applyBorder="1" applyAlignment="1">
      <alignment horizontal="center" vertical="center"/>
    </xf>
    <xf numFmtId="58" fontId="21" fillId="0" borderId="20" xfId="0" applyNumberFormat="1" applyFont="1" applyBorder="1" applyAlignment="1">
      <alignment horizontal="center" vertical="center"/>
    </xf>
    <xf numFmtId="0" fontId="20" fillId="0" borderId="53" xfId="0" applyFont="1" applyBorder="1" applyAlignment="1">
      <alignment horizontal="center" vertical="center"/>
    </xf>
    <xf numFmtId="0" fontId="21" fillId="0" borderId="30" xfId="0" applyFont="1" applyBorder="1" applyAlignment="1">
      <alignment horizontal="center" vertical="center" wrapText="1"/>
    </xf>
    <xf numFmtId="0" fontId="21" fillId="0" borderId="35" xfId="0" applyFont="1" applyBorder="1" applyAlignment="1">
      <alignment horizontal="center" vertical="center" wrapText="1"/>
    </xf>
    <xf numFmtId="0" fontId="9" fillId="0" borderId="54" xfId="0" applyFont="1" applyBorder="1" applyAlignment="1">
      <alignment vertical="center" wrapText="1"/>
    </xf>
    <xf numFmtId="185" fontId="4" fillId="0" borderId="43" xfId="0" applyNumberFormat="1" applyFont="1" applyBorder="1" applyAlignment="1">
      <alignment horizontal="center" vertical="center" wrapText="1"/>
    </xf>
    <xf numFmtId="185" fontId="4" fillId="0" borderId="44" xfId="0" applyNumberFormat="1" applyFont="1" applyBorder="1" applyAlignment="1">
      <alignment horizontal="center" vertical="center" wrapText="1"/>
    </xf>
    <xf numFmtId="185" fontId="4" fillId="0" borderId="34" xfId="0" applyNumberFormat="1" applyFont="1" applyBorder="1" applyAlignment="1">
      <alignment horizontal="center" vertical="center" wrapText="1"/>
    </xf>
    <xf numFmtId="185" fontId="4" fillId="0" borderId="45" xfId="0" applyNumberFormat="1" applyFont="1" applyBorder="1" applyAlignment="1">
      <alignment horizontal="center" vertical="center" wrapText="1"/>
    </xf>
    <xf numFmtId="0" fontId="10" fillId="0" borderId="14" xfId="0" applyFont="1" applyBorder="1" applyAlignment="1">
      <alignment vertical="center" wrapText="1"/>
    </xf>
    <xf numFmtId="176" fontId="10" fillId="0" borderId="45" xfId="0" applyNumberFormat="1" applyFont="1" applyFill="1" applyBorder="1" applyAlignment="1">
      <alignment horizontal="center" vertical="center"/>
    </xf>
    <xf numFmtId="176" fontId="10" fillId="0" borderId="34" xfId="0" applyNumberFormat="1" applyFont="1" applyFill="1" applyBorder="1" applyAlignment="1">
      <alignment horizontal="center" vertical="center"/>
    </xf>
    <xf numFmtId="0" fontId="66" fillId="0" borderId="14" xfId="0" applyFont="1" applyBorder="1" applyAlignment="1">
      <alignment vertical="center" wrapText="1"/>
    </xf>
    <xf numFmtId="0" fontId="9" fillId="0" borderId="26" xfId="0" applyFont="1" applyBorder="1" applyAlignment="1">
      <alignment vertical="center" wrapText="1"/>
    </xf>
    <xf numFmtId="185" fontId="4" fillId="0" borderId="33" xfId="0" applyNumberFormat="1" applyFont="1" applyBorder="1" applyAlignment="1">
      <alignment horizontal="center" vertical="center" wrapText="1"/>
    </xf>
    <xf numFmtId="185" fontId="4" fillId="0" borderId="48" xfId="0" applyNumberFormat="1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/>
    </xf>
    <xf numFmtId="0" fontId="10" fillId="0" borderId="17" xfId="0" applyFont="1" applyBorder="1" applyAlignment="1">
      <alignment horizontal="right" vertical="center"/>
    </xf>
    <xf numFmtId="0" fontId="13" fillId="0" borderId="29" xfId="0" applyFont="1" applyBorder="1" applyAlignment="1">
      <alignment horizontal="center" vertical="center"/>
    </xf>
    <xf numFmtId="176" fontId="13" fillId="0" borderId="29" xfId="0" applyNumberFormat="1" applyFont="1" applyBorder="1" applyAlignment="1">
      <alignment horizontal="center" vertical="center" wrapText="1"/>
    </xf>
    <xf numFmtId="0" fontId="13" fillId="0" borderId="29" xfId="0" applyFont="1" applyBorder="1" applyAlignment="1">
      <alignment horizontal="center" vertical="center" wrapText="1"/>
    </xf>
    <xf numFmtId="176" fontId="13" fillId="0" borderId="20" xfId="0" applyNumberFormat="1" applyFont="1" applyBorder="1" applyAlignment="1">
      <alignment horizontal="center" vertical="center" wrapText="1"/>
    </xf>
    <xf numFmtId="177" fontId="68" fillId="0" borderId="34" xfId="0" applyNumberFormat="1" applyFont="1" applyBorder="1" applyAlignment="1">
      <alignment horizontal="right" vertical="center"/>
    </xf>
    <xf numFmtId="176" fontId="68" fillId="0" borderId="43" xfId="0" applyNumberFormat="1" applyFont="1" applyBorder="1" applyAlignment="1">
      <alignment horizontal="right" vertical="center"/>
    </xf>
    <xf numFmtId="177" fontId="68" fillId="0" borderId="43" xfId="0" applyNumberFormat="1" applyFont="1" applyBorder="1" applyAlignment="1">
      <alignment horizontal="right" vertical="center"/>
    </xf>
    <xf numFmtId="176" fontId="68" fillId="0" borderId="44" xfId="0" applyNumberFormat="1" applyFont="1" applyBorder="1" applyAlignment="1">
      <alignment horizontal="right" vertical="center"/>
    </xf>
    <xf numFmtId="176" fontId="68" fillId="0" borderId="34" xfId="0" applyNumberFormat="1" applyFont="1" applyBorder="1" applyAlignment="1">
      <alignment horizontal="right" vertical="center"/>
    </xf>
    <xf numFmtId="176" fontId="68" fillId="0" borderId="45" xfId="0" applyNumberFormat="1" applyFont="1" applyBorder="1" applyAlignment="1">
      <alignment horizontal="right" vertical="center"/>
    </xf>
    <xf numFmtId="177" fontId="68" fillId="0" borderId="34" xfId="0" applyNumberFormat="1" applyFont="1" applyFill="1" applyBorder="1" applyAlignment="1">
      <alignment horizontal="right" vertical="center"/>
    </xf>
    <xf numFmtId="181" fontId="66" fillId="0" borderId="34" xfId="0" applyNumberFormat="1" applyFont="1" applyBorder="1" applyAlignment="1">
      <alignment horizontal="right" vertical="center"/>
    </xf>
    <xf numFmtId="176" fontId="66" fillId="0" borderId="34" xfId="0" applyNumberFormat="1" applyFont="1" applyBorder="1" applyAlignment="1">
      <alignment horizontal="right" vertical="center"/>
    </xf>
    <xf numFmtId="176" fontId="66" fillId="0" borderId="45" xfId="0" applyNumberFormat="1" applyFont="1" applyBorder="1" applyAlignment="1">
      <alignment horizontal="right" vertical="center"/>
    </xf>
    <xf numFmtId="178" fontId="66" fillId="0" borderId="34" xfId="0" applyNumberFormat="1" applyFont="1" applyBorder="1" applyAlignment="1">
      <alignment horizontal="right" vertical="center"/>
    </xf>
    <xf numFmtId="177" fontId="66" fillId="0" borderId="34" xfId="0" applyNumberFormat="1" applyFont="1" applyFill="1" applyBorder="1" applyAlignment="1">
      <alignment horizontal="right" vertical="center"/>
    </xf>
    <xf numFmtId="177" fontId="66" fillId="0" borderId="34" xfId="0" applyNumberFormat="1" applyFont="1" applyBorder="1" applyAlignment="1">
      <alignment horizontal="right" vertical="center"/>
    </xf>
    <xf numFmtId="176" fontId="66" fillId="0" borderId="45" xfId="0" applyNumberFormat="1" applyFont="1" applyFill="1" applyBorder="1" applyAlignment="1">
      <alignment horizontal="right" vertical="center"/>
    </xf>
    <xf numFmtId="181" fontId="68" fillId="0" borderId="34" xfId="0" applyNumberFormat="1" applyFont="1" applyBorder="1" applyAlignment="1">
      <alignment horizontal="right" vertical="center"/>
    </xf>
    <xf numFmtId="0" fontId="10" fillId="0" borderId="26" xfId="0" applyFont="1" applyBorder="1" applyAlignment="1">
      <alignment vertical="center" wrapText="1"/>
    </xf>
    <xf numFmtId="177" fontId="68" fillId="0" borderId="33" xfId="0" applyNumberFormat="1" applyFont="1" applyBorder="1" applyAlignment="1">
      <alignment horizontal="right" vertical="center"/>
    </xf>
    <xf numFmtId="176" fontId="68" fillId="0" borderId="33" xfId="0" applyNumberFormat="1" applyFont="1" applyBorder="1" applyAlignment="1">
      <alignment horizontal="right" vertical="center"/>
    </xf>
    <xf numFmtId="176" fontId="68" fillId="0" borderId="48" xfId="0" applyNumberFormat="1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0" fillId="0" borderId="0" xfId="0" applyAlignment="1">
      <alignment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13" fillId="0" borderId="55" xfId="0" applyFont="1" applyBorder="1" applyAlignment="1">
      <alignment horizontal="center" vertical="center"/>
    </xf>
    <xf numFmtId="0" fontId="13" fillId="0" borderId="56" xfId="0" applyFont="1" applyBorder="1" applyAlignment="1">
      <alignment horizontal="center" vertical="center"/>
    </xf>
    <xf numFmtId="0" fontId="13" fillId="0" borderId="57" xfId="0" applyFont="1" applyBorder="1" applyAlignment="1">
      <alignment horizontal="center" vertical="center"/>
    </xf>
    <xf numFmtId="0" fontId="23" fillId="0" borderId="14" xfId="0" applyFont="1" applyBorder="1" applyAlignment="1">
      <alignment vertical="center"/>
    </xf>
    <xf numFmtId="0" fontId="23" fillId="0" borderId="34" xfId="0" applyFont="1" applyBorder="1" applyAlignment="1">
      <alignment horizontal="center" vertical="center"/>
    </xf>
    <xf numFmtId="178" fontId="23" fillId="0" borderId="34" xfId="0" applyNumberFormat="1" applyFont="1" applyBorder="1" applyAlignment="1">
      <alignment horizontal="center" vertical="center"/>
    </xf>
    <xf numFmtId="176" fontId="23" fillId="0" borderId="45" xfId="0" applyNumberFormat="1" applyFont="1" applyBorder="1" applyAlignment="1">
      <alignment horizontal="center" vertical="center"/>
    </xf>
    <xf numFmtId="178" fontId="23" fillId="0" borderId="58" xfId="0" applyNumberFormat="1" applyFont="1" applyBorder="1" applyAlignment="1">
      <alignment horizontal="center" vertical="center" wrapText="1"/>
    </xf>
    <xf numFmtId="176" fontId="23" fillId="0" borderId="0" xfId="0" applyNumberFormat="1" applyFont="1" applyAlignment="1">
      <alignment horizontal="center"/>
    </xf>
    <xf numFmtId="178" fontId="23" fillId="0" borderId="0" xfId="0" applyNumberFormat="1" applyFont="1" applyFill="1" applyAlignment="1">
      <alignment horizontal="center" vertical="center" wrapText="1"/>
    </xf>
    <xf numFmtId="176" fontId="23" fillId="0" borderId="45" xfId="0" applyNumberFormat="1" applyFont="1" applyFill="1" applyBorder="1" applyAlignment="1">
      <alignment horizontal="center" vertical="center"/>
    </xf>
    <xf numFmtId="178" fontId="23" fillId="0" borderId="0" xfId="0" applyNumberFormat="1" applyFont="1" applyFill="1" applyAlignment="1">
      <alignment horizontal="center" vertical="center"/>
    </xf>
    <xf numFmtId="176" fontId="23" fillId="0" borderId="45" xfId="0" applyNumberFormat="1" applyFont="1" applyFill="1" applyBorder="1" applyAlignment="1">
      <alignment horizontal="center" vertical="center"/>
    </xf>
    <xf numFmtId="0" fontId="23" fillId="0" borderId="26" xfId="0" applyFont="1" applyBorder="1" applyAlignment="1">
      <alignment vertical="center"/>
    </xf>
    <xf numFmtId="0" fontId="23" fillId="0" borderId="33" xfId="0" applyFont="1" applyBorder="1" applyAlignment="1">
      <alignment horizontal="center" vertical="center"/>
    </xf>
    <xf numFmtId="178" fontId="23" fillId="0" borderId="59" xfId="0" applyNumberFormat="1" applyFont="1" applyFill="1" applyBorder="1" applyAlignment="1">
      <alignment horizontal="center" vertical="center"/>
    </xf>
    <xf numFmtId="176" fontId="23" fillId="0" borderId="48" xfId="0" applyNumberFormat="1" applyFont="1" applyFill="1" applyBorder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176" fontId="13" fillId="0" borderId="57" xfId="0" applyNumberFormat="1" applyFont="1" applyBorder="1" applyAlignment="1">
      <alignment horizontal="center" vertical="center" wrapText="1"/>
    </xf>
    <xf numFmtId="176" fontId="23" fillId="0" borderId="45" xfId="0" applyNumberFormat="1" applyFont="1" applyBorder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176" fontId="23" fillId="0" borderId="48" xfId="0" applyNumberFormat="1" applyFont="1" applyBorder="1" applyAlignment="1">
      <alignment horizontal="center" vertical="center"/>
    </xf>
    <xf numFmtId="176" fontId="0" fillId="0" borderId="0" xfId="0" applyNumberFormat="1" applyFont="1" applyAlignment="1">
      <alignment/>
    </xf>
    <xf numFmtId="0" fontId="13" fillId="0" borderId="60" xfId="0" applyFont="1" applyFill="1" applyBorder="1" applyAlignment="1">
      <alignment horizontal="center" vertical="center"/>
    </xf>
    <xf numFmtId="0" fontId="13" fillId="0" borderId="6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9" fillId="0" borderId="61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center" vertical="center"/>
    </xf>
    <xf numFmtId="0" fontId="4" fillId="0" borderId="62" xfId="0" applyFont="1" applyFill="1" applyBorder="1" applyAlignment="1">
      <alignment horizontal="center"/>
    </xf>
    <xf numFmtId="176" fontId="4" fillId="0" borderId="50" xfId="0" applyNumberFormat="1" applyFont="1" applyFill="1" applyBorder="1" applyAlignment="1">
      <alignment horizontal="center"/>
    </xf>
    <xf numFmtId="0" fontId="10" fillId="0" borderId="61" xfId="0" applyFont="1" applyFill="1" applyBorder="1" applyAlignment="1">
      <alignment horizontal="left" vertical="center" wrapText="1"/>
    </xf>
    <xf numFmtId="178" fontId="10" fillId="0" borderId="63" xfId="0" applyNumberFormat="1" applyFont="1" applyFill="1" applyBorder="1" applyAlignment="1">
      <alignment horizontal="center" vertical="center"/>
    </xf>
    <xf numFmtId="176" fontId="10" fillId="0" borderId="0" xfId="0" applyNumberFormat="1" applyFont="1" applyFill="1" applyBorder="1" applyAlignment="1">
      <alignment horizontal="center" vertical="center"/>
    </xf>
    <xf numFmtId="0" fontId="10" fillId="0" borderId="61" xfId="0" applyFont="1" applyFill="1" applyBorder="1" applyAlignment="1">
      <alignment horizontal="left" vertical="center"/>
    </xf>
    <xf numFmtId="0" fontId="24" fillId="0" borderId="61" xfId="0" applyFont="1" applyFill="1" applyBorder="1" applyAlignment="1">
      <alignment horizontal="left" vertical="center"/>
    </xf>
    <xf numFmtId="0" fontId="10" fillId="0" borderId="64" xfId="0" applyFont="1" applyFill="1" applyBorder="1" applyAlignment="1">
      <alignment horizontal="center" vertical="center"/>
    </xf>
    <xf numFmtId="10" fontId="10" fillId="0" borderId="0" xfId="0" applyNumberFormat="1" applyFont="1" applyFill="1" applyBorder="1" applyAlignment="1">
      <alignment horizontal="center" vertical="center"/>
    </xf>
    <xf numFmtId="178" fontId="10" fillId="0" borderId="65" xfId="0" applyNumberFormat="1" applyFont="1" applyFill="1" applyBorder="1" applyAlignment="1">
      <alignment horizontal="center" vertical="center"/>
    </xf>
    <xf numFmtId="0" fontId="10" fillId="0" borderId="60" xfId="0" applyFont="1" applyFill="1" applyBorder="1" applyAlignment="1">
      <alignment horizontal="left" vertical="center"/>
    </xf>
    <xf numFmtId="0" fontId="10" fillId="0" borderId="66" xfId="0" applyFont="1" applyFill="1" applyBorder="1" applyAlignment="1">
      <alignment horizontal="center" vertical="center"/>
    </xf>
    <xf numFmtId="178" fontId="10" fillId="0" borderId="67" xfId="0" applyNumberFormat="1" applyFont="1" applyFill="1" applyBorder="1" applyAlignment="1">
      <alignment horizontal="center" vertical="center"/>
    </xf>
    <xf numFmtId="176" fontId="10" fillId="0" borderId="68" xfId="0" applyNumberFormat="1" applyFont="1" applyFill="1" applyBorder="1" applyAlignment="1">
      <alignment horizontal="center" vertical="center"/>
    </xf>
    <xf numFmtId="0" fontId="66" fillId="0" borderId="0" xfId="0" applyFont="1" applyAlignment="1">
      <alignment vertical="center"/>
    </xf>
    <xf numFmtId="0" fontId="10" fillId="0" borderId="0" xfId="0" applyFont="1" applyFill="1" applyBorder="1" applyAlignment="1">
      <alignment vertical="center"/>
    </xf>
    <xf numFmtId="178" fontId="0" fillId="0" borderId="0" xfId="0" applyNumberFormat="1" applyAlignment="1">
      <alignment/>
    </xf>
    <xf numFmtId="0" fontId="10" fillId="0" borderId="0" xfId="0" applyFont="1" applyAlignment="1">
      <alignment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177" fontId="18" fillId="0" borderId="0" xfId="0" applyNumberFormat="1" applyFont="1" applyAlignment="1">
      <alignment/>
    </xf>
    <xf numFmtId="0" fontId="17" fillId="0" borderId="0" xfId="0" applyFont="1" applyAlignment="1" applyProtection="1">
      <alignment horizontal="center" vertical="center"/>
      <protection/>
    </xf>
    <xf numFmtId="0" fontId="10" fillId="0" borderId="17" xfId="0" applyFont="1" applyBorder="1" applyAlignment="1" applyProtection="1">
      <alignment horizontal="right"/>
      <protection/>
    </xf>
    <xf numFmtId="0" fontId="10" fillId="0" borderId="0" xfId="0" applyFont="1" applyAlignment="1" applyProtection="1">
      <alignment horizontal="right"/>
      <protection/>
    </xf>
    <xf numFmtId="0" fontId="13" fillId="0" borderId="10" xfId="0" applyFont="1" applyBorder="1" applyAlignment="1" applyProtection="1">
      <alignment horizontal="left" vertical="center"/>
      <protection/>
    </xf>
    <xf numFmtId="0" fontId="13" fillId="0" borderId="29" xfId="0" applyFont="1" applyBorder="1" applyAlignment="1" applyProtection="1">
      <alignment horizontal="center" vertical="center"/>
      <protection/>
    </xf>
    <xf numFmtId="0" fontId="1" fillId="0" borderId="29" xfId="0" applyFont="1" applyBorder="1" applyAlignment="1" applyProtection="1">
      <alignment horizontal="center" vertical="center" wrapText="1"/>
      <protection/>
    </xf>
    <xf numFmtId="176" fontId="1" fillId="0" borderId="29" xfId="0" applyNumberFormat="1" applyFont="1" applyBorder="1" applyAlignment="1" applyProtection="1">
      <alignment horizontal="center" vertical="center" wrapText="1"/>
      <protection/>
    </xf>
    <xf numFmtId="0" fontId="1" fillId="0" borderId="2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0" fillId="0" borderId="14" xfId="0" applyFont="1" applyFill="1" applyBorder="1" applyAlignment="1" applyProtection="1">
      <alignment horizontal="left" vertical="center" wrapText="1"/>
      <protection/>
    </xf>
    <xf numFmtId="0" fontId="10" fillId="0" borderId="34" xfId="0" applyFont="1" applyFill="1" applyBorder="1" applyAlignment="1" applyProtection="1">
      <alignment horizontal="center" vertical="center" wrapText="1"/>
      <protection/>
    </xf>
    <xf numFmtId="178" fontId="10" fillId="0" borderId="36" xfId="0" applyNumberFormat="1" applyFont="1" applyFill="1" applyBorder="1" applyAlignment="1" applyProtection="1">
      <alignment horizontal="center" vertical="center" wrapText="1"/>
      <protection/>
    </xf>
    <xf numFmtId="176" fontId="10" fillId="0" borderId="36" xfId="0" applyNumberFormat="1" applyFont="1" applyFill="1" applyBorder="1" applyAlignment="1" applyProtection="1">
      <alignment horizontal="center" vertical="center" wrapText="1"/>
      <protection/>
    </xf>
    <xf numFmtId="0" fontId="10" fillId="0" borderId="36" xfId="0" applyFont="1" applyBorder="1" applyAlignment="1">
      <alignment/>
    </xf>
    <xf numFmtId="0" fontId="10" fillId="0" borderId="37" xfId="0" applyFont="1" applyBorder="1" applyAlignment="1">
      <alignment/>
    </xf>
    <xf numFmtId="0" fontId="12" fillId="0" borderId="0" xfId="0" applyFont="1" applyFill="1" applyAlignment="1">
      <alignment/>
    </xf>
    <xf numFmtId="0" fontId="10" fillId="0" borderId="26" xfId="0" applyFont="1" applyFill="1" applyBorder="1" applyAlignment="1" applyProtection="1">
      <alignment horizontal="left" vertical="center" wrapText="1"/>
      <protection/>
    </xf>
    <xf numFmtId="0" fontId="10" fillId="0" borderId="33" xfId="0" applyFont="1" applyFill="1" applyBorder="1" applyAlignment="1" applyProtection="1">
      <alignment horizontal="center" vertical="center" wrapText="1"/>
      <protection/>
    </xf>
    <xf numFmtId="178" fontId="10" fillId="0" borderId="38" xfId="0" applyNumberFormat="1" applyFont="1" applyFill="1" applyBorder="1" applyAlignment="1" applyProtection="1">
      <alignment horizontal="center" vertical="center" wrapText="1"/>
      <protection/>
    </xf>
    <xf numFmtId="176" fontId="10" fillId="0" borderId="38" xfId="0" applyNumberFormat="1" applyFont="1" applyFill="1" applyBorder="1" applyAlignment="1" applyProtection="1">
      <alignment horizontal="center" vertical="center" wrapText="1"/>
      <protection/>
    </xf>
    <xf numFmtId="0" fontId="10" fillId="0" borderId="38" xfId="0" applyFont="1" applyBorder="1" applyAlignment="1">
      <alignment/>
    </xf>
    <xf numFmtId="0" fontId="10" fillId="0" borderId="39" xfId="0" applyFont="1" applyBorder="1" applyAlignment="1">
      <alignment/>
    </xf>
    <xf numFmtId="0" fontId="0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176" fontId="2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17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10" fillId="0" borderId="17" xfId="0" applyFont="1" applyFill="1" applyBorder="1" applyAlignment="1">
      <alignment horizontal="left"/>
    </xf>
    <xf numFmtId="0" fontId="4" fillId="0" borderId="17" xfId="0" applyFont="1" applyFill="1" applyBorder="1" applyAlignment="1">
      <alignment horizontal="right"/>
    </xf>
    <xf numFmtId="0" fontId="13" fillId="0" borderId="69" xfId="108" applyFont="1" applyFill="1" applyBorder="1" applyAlignment="1" applyProtection="1">
      <alignment horizontal="left" vertical="center"/>
      <protection/>
    </xf>
    <xf numFmtId="57" fontId="13" fillId="0" borderId="29" xfId="108" applyNumberFormat="1" applyFont="1" applyFill="1" applyBorder="1" applyAlignment="1" applyProtection="1">
      <alignment horizontal="center" vertical="center" wrapText="1"/>
      <protection/>
    </xf>
    <xf numFmtId="176" fontId="13" fillId="0" borderId="11" xfId="108" applyNumberFormat="1" applyFont="1" applyFill="1" applyBorder="1" applyAlignment="1" applyProtection="1">
      <alignment horizontal="center" vertical="center" wrapText="1"/>
      <protection/>
    </xf>
    <xf numFmtId="0" fontId="10" fillId="0" borderId="70" xfId="108" applyFont="1" applyFill="1" applyBorder="1" applyAlignment="1" applyProtection="1">
      <alignment horizontal="left" vertical="center" wrapText="1"/>
      <protection/>
    </xf>
    <xf numFmtId="0" fontId="10" fillId="0" borderId="36" xfId="108" applyFont="1" applyFill="1" applyBorder="1" applyAlignment="1" applyProtection="1">
      <alignment horizontal="center" vertical="center" wrapText="1"/>
      <protection/>
    </xf>
    <xf numFmtId="176" fontId="10" fillId="0" borderId="49" xfId="108" applyNumberFormat="1" applyFont="1" applyFill="1" applyBorder="1" applyAlignment="1" applyProtection="1">
      <alignment horizontal="center" vertical="center" wrapText="1"/>
      <protection/>
    </xf>
    <xf numFmtId="178" fontId="10" fillId="0" borderId="36" xfId="108" applyNumberFormat="1" applyFont="1" applyFill="1" applyBorder="1" applyAlignment="1" applyProtection="1">
      <alignment horizontal="center" vertical="center" wrapText="1"/>
      <protection/>
    </xf>
    <xf numFmtId="0" fontId="5" fillId="0" borderId="70" xfId="108" applyFont="1" applyFill="1" applyBorder="1" applyAlignment="1" applyProtection="1">
      <alignment horizontal="left" vertical="center" wrapText="1"/>
      <protection/>
    </xf>
    <xf numFmtId="178" fontId="18" fillId="0" borderId="0" xfId="0" applyNumberFormat="1" applyFont="1" applyAlignment="1">
      <alignment/>
    </xf>
    <xf numFmtId="178" fontId="17" fillId="0" borderId="0" xfId="0" applyNumberFormat="1" applyFont="1" applyAlignment="1">
      <alignment horizontal="center" vertical="center"/>
    </xf>
    <xf numFmtId="178" fontId="3" fillId="0" borderId="0" xfId="0" applyNumberFormat="1" applyFont="1" applyAlignment="1">
      <alignment horizontal="center" vertical="center"/>
    </xf>
    <xf numFmtId="178" fontId="10" fillId="0" borderId="0" xfId="0" applyNumberFormat="1" applyFont="1" applyBorder="1" applyAlignment="1">
      <alignment horizontal="right"/>
    </xf>
    <xf numFmtId="178" fontId="4" fillId="0" borderId="0" xfId="0" applyNumberFormat="1" applyFont="1" applyBorder="1" applyAlignment="1">
      <alignment horizontal="right"/>
    </xf>
    <xf numFmtId="178" fontId="10" fillId="0" borderId="17" xfId="0" applyNumberFormat="1" applyFont="1" applyBorder="1" applyAlignment="1">
      <alignment horizontal="right"/>
    </xf>
    <xf numFmtId="178" fontId="10" fillId="0" borderId="0" xfId="0" applyNumberFormat="1" applyFont="1" applyAlignment="1">
      <alignment vertical="center"/>
    </xf>
    <xf numFmtId="178" fontId="12" fillId="0" borderId="0" xfId="0" applyNumberFormat="1" applyFont="1" applyAlignment="1">
      <alignment vertical="center"/>
    </xf>
    <xf numFmtId="178" fontId="13" fillId="0" borderId="71" xfId="0" applyNumberFormat="1" applyFont="1" applyBorder="1" applyAlignment="1">
      <alignment horizontal="center" vertical="center"/>
    </xf>
    <xf numFmtId="178" fontId="7" fillId="0" borderId="72" xfId="0" applyNumberFormat="1" applyFont="1" applyBorder="1" applyAlignment="1">
      <alignment horizontal="center" vertical="center"/>
    </xf>
    <xf numFmtId="176" fontId="7" fillId="0" borderId="72" xfId="0" applyNumberFormat="1" applyFont="1" applyBorder="1" applyAlignment="1">
      <alignment horizontal="center" vertical="center" wrapText="1"/>
    </xf>
    <xf numFmtId="0" fontId="7" fillId="0" borderId="73" xfId="0" applyNumberFormat="1" applyFont="1" applyBorder="1" applyAlignment="1">
      <alignment horizontal="center" vertical="center"/>
    </xf>
    <xf numFmtId="176" fontId="13" fillId="0" borderId="74" xfId="0" applyNumberFormat="1" applyFont="1" applyBorder="1" applyAlignment="1">
      <alignment horizontal="center" vertical="center" wrapText="1"/>
    </xf>
    <xf numFmtId="49" fontId="8" fillId="0" borderId="70" xfId="108" applyNumberFormat="1" applyFont="1" applyFill="1" applyBorder="1" applyAlignment="1" applyProtection="1">
      <alignment vertical="center"/>
      <protection/>
    </xf>
    <xf numFmtId="176" fontId="10" fillId="0" borderId="36" xfId="108" applyNumberFormat="1" applyFont="1" applyFill="1" applyBorder="1" applyAlignment="1" applyProtection="1">
      <alignment vertical="center" wrapText="1"/>
      <protection/>
    </xf>
    <xf numFmtId="176" fontId="12" fillId="0" borderId="49" xfId="108" applyNumberFormat="1" applyFont="1" applyFill="1" applyBorder="1" applyAlignment="1" applyProtection="1">
      <alignment vertical="center"/>
      <protection/>
    </xf>
    <xf numFmtId="176" fontId="10" fillId="0" borderId="0" xfId="0" applyNumberFormat="1" applyFont="1" applyFill="1" applyBorder="1" applyAlignment="1">
      <alignment horizontal="center" vertical="center" wrapText="1"/>
    </xf>
    <xf numFmtId="49" fontId="4" fillId="0" borderId="70" xfId="108" applyNumberFormat="1" applyFont="1" applyFill="1" applyBorder="1" applyAlignment="1" applyProtection="1">
      <alignment vertical="center"/>
      <protection/>
    </xf>
    <xf numFmtId="176" fontId="10" fillId="0" borderId="36" xfId="108" applyNumberFormat="1" applyFont="1" applyFill="1" applyBorder="1" applyAlignment="1" applyProtection="1">
      <alignment horizontal="center" vertical="center" wrapText="1"/>
      <protection/>
    </xf>
    <xf numFmtId="176" fontId="5" fillId="0" borderId="0" xfId="0" applyNumberFormat="1" applyFont="1" applyFill="1" applyBorder="1" applyAlignment="1">
      <alignment horizontal="center" vertical="center"/>
    </xf>
    <xf numFmtId="184" fontId="12" fillId="0" borderId="0" xfId="0" applyNumberFormat="1" applyFont="1" applyAlignment="1">
      <alignment/>
    </xf>
    <xf numFmtId="0" fontId="12" fillId="0" borderId="36" xfId="108" applyFont="1" applyFill="1" applyBorder="1" applyAlignment="1" applyProtection="1">
      <alignment/>
      <protection/>
    </xf>
    <xf numFmtId="176" fontId="66" fillId="0" borderId="36" xfId="108" applyNumberFormat="1" applyFont="1" applyFill="1" applyBorder="1" applyAlignment="1" applyProtection="1">
      <alignment vertical="center" wrapText="1"/>
      <protection/>
    </xf>
    <xf numFmtId="176" fontId="70" fillId="0" borderId="49" xfId="108" applyNumberFormat="1" applyFont="1" applyFill="1" applyBorder="1" applyAlignment="1" applyProtection="1">
      <alignment vertical="center"/>
      <protection/>
    </xf>
    <xf numFmtId="176" fontId="26" fillId="0" borderId="36" xfId="108" applyNumberFormat="1" applyFont="1" applyFill="1" applyBorder="1" applyAlignment="1" applyProtection="1">
      <alignment vertical="center"/>
      <protection/>
    </xf>
    <xf numFmtId="176" fontId="18" fillId="0" borderId="36" xfId="0" applyNumberFormat="1" applyFont="1" applyBorder="1" applyAlignment="1">
      <alignment/>
    </xf>
    <xf numFmtId="0" fontId="10" fillId="0" borderId="70" xfId="108" applyFont="1" applyFill="1" applyBorder="1" applyAlignment="1" applyProtection="1">
      <alignment vertical="center" wrapText="1"/>
      <protection/>
    </xf>
    <xf numFmtId="178" fontId="10" fillId="0" borderId="75" xfId="108" applyNumberFormat="1" applyFont="1" applyFill="1" applyBorder="1" applyAlignment="1" applyProtection="1">
      <alignment vertical="center" wrapText="1"/>
      <protection/>
    </xf>
    <xf numFmtId="176" fontId="26" fillId="0" borderId="38" xfId="108" applyNumberFormat="1" applyFont="1" applyFill="1" applyBorder="1" applyAlignment="1" applyProtection="1">
      <alignment vertical="center"/>
      <protection/>
    </xf>
    <xf numFmtId="176" fontId="18" fillId="0" borderId="38" xfId="0" applyNumberFormat="1" applyFont="1" applyBorder="1" applyAlignment="1">
      <alignment/>
    </xf>
    <xf numFmtId="176" fontId="12" fillId="0" borderId="76" xfId="108" applyNumberFormat="1" applyFont="1" applyFill="1" applyBorder="1" applyAlignment="1" applyProtection="1">
      <alignment vertical="center"/>
      <protection/>
    </xf>
    <xf numFmtId="0" fontId="10" fillId="0" borderId="0" xfId="0" applyFont="1" applyAlignment="1">
      <alignment horizontal="right" vertical="center"/>
    </xf>
    <xf numFmtId="0" fontId="13" fillId="0" borderId="10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 wrapText="1"/>
    </xf>
    <xf numFmtId="0" fontId="9" fillId="0" borderId="14" xfId="0" applyFont="1" applyBorder="1" applyAlignment="1">
      <alignment/>
    </xf>
    <xf numFmtId="0" fontId="10" fillId="0" borderId="34" xfId="0" applyFont="1" applyBorder="1" applyAlignment="1">
      <alignment horizontal="center" vertical="center"/>
    </xf>
    <xf numFmtId="178" fontId="4" fillId="0" borderId="43" xfId="0" applyNumberFormat="1" applyFont="1" applyFill="1" applyBorder="1" applyAlignment="1">
      <alignment horizontal="center" vertical="center"/>
    </xf>
    <xf numFmtId="176" fontId="4" fillId="0" borderId="44" xfId="0" applyNumberFormat="1" applyFont="1" applyFill="1" applyBorder="1" applyAlignment="1">
      <alignment horizontal="center" vertical="center"/>
    </xf>
    <xf numFmtId="0" fontId="10" fillId="0" borderId="14" xfId="0" applyFont="1" applyBorder="1" applyAlignment="1">
      <alignment/>
    </xf>
    <xf numFmtId="178" fontId="4" fillId="0" borderId="34" xfId="0" applyNumberFormat="1" applyFont="1" applyFill="1" applyBorder="1" applyAlignment="1">
      <alignment horizontal="center" vertical="center"/>
    </xf>
    <xf numFmtId="178" fontId="4" fillId="0" borderId="34" xfId="0" applyNumberFormat="1" applyFont="1" applyBorder="1" applyAlignment="1">
      <alignment horizontal="center" vertical="center"/>
    </xf>
    <xf numFmtId="0" fontId="10" fillId="0" borderId="14" xfId="0" applyFont="1" applyBorder="1" applyAlignment="1">
      <alignment horizontal="left" vertical="center"/>
    </xf>
    <xf numFmtId="178" fontId="10" fillId="0" borderId="34" xfId="0" applyNumberFormat="1" applyFont="1" applyBorder="1" applyAlignment="1">
      <alignment horizontal="center" vertical="center"/>
    </xf>
    <xf numFmtId="177" fontId="10" fillId="0" borderId="34" xfId="0" applyNumberFormat="1" applyFont="1" applyBorder="1" applyAlignment="1">
      <alignment horizontal="center" vertical="center"/>
    </xf>
    <xf numFmtId="178" fontId="10" fillId="0" borderId="0" xfId="0" applyNumberFormat="1" applyFont="1" applyAlignment="1">
      <alignment horizontal="center"/>
    </xf>
    <xf numFmtId="176" fontId="10" fillId="0" borderId="45" xfId="0" applyNumberFormat="1" applyFont="1" applyBorder="1" applyAlignment="1">
      <alignment horizontal="center"/>
    </xf>
    <xf numFmtId="0" fontId="10" fillId="0" borderId="77" xfId="0" applyFont="1" applyBorder="1" applyAlignment="1">
      <alignment horizontal="left" vertical="center"/>
    </xf>
    <xf numFmtId="0" fontId="10" fillId="0" borderId="27" xfId="0" applyFont="1" applyBorder="1" applyAlignment="1">
      <alignment horizontal="center" vertical="center"/>
    </xf>
    <xf numFmtId="177" fontId="10" fillId="0" borderId="27" xfId="0" applyNumberFormat="1" applyFont="1" applyBorder="1" applyAlignment="1">
      <alignment horizontal="center" vertical="center"/>
    </xf>
    <xf numFmtId="176" fontId="10" fillId="0" borderId="28" xfId="0" applyNumberFormat="1" applyFont="1" applyBorder="1" applyAlignment="1">
      <alignment horizontal="center" vertical="center"/>
    </xf>
    <xf numFmtId="0" fontId="66" fillId="0" borderId="17" xfId="0" applyFont="1" applyBorder="1" applyAlignment="1">
      <alignment horizontal="right"/>
    </xf>
    <xf numFmtId="0" fontId="9" fillId="0" borderId="14" xfId="0" applyFont="1" applyBorder="1" applyAlignment="1">
      <alignment vertical="center"/>
    </xf>
    <xf numFmtId="176" fontId="10" fillId="0" borderId="44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24" fillId="0" borderId="14" xfId="0" applyFont="1" applyBorder="1" applyAlignment="1">
      <alignment vertical="center"/>
    </xf>
    <xf numFmtId="0" fontId="27" fillId="0" borderId="14" xfId="0" applyFont="1" applyBorder="1" applyAlignment="1">
      <alignment vertical="center"/>
    </xf>
    <xf numFmtId="0" fontId="66" fillId="0" borderId="14" xfId="0" applyFont="1" applyBorder="1" applyAlignment="1">
      <alignment vertical="center"/>
    </xf>
    <xf numFmtId="0" fontId="10" fillId="0" borderId="14" xfId="0" applyFont="1" applyBorder="1" applyAlignment="1">
      <alignment vertical="center"/>
    </xf>
    <xf numFmtId="0" fontId="10" fillId="0" borderId="40" xfId="0" applyFont="1" applyBorder="1" applyAlignment="1">
      <alignment wrapText="1"/>
    </xf>
    <xf numFmtId="0" fontId="28" fillId="0" borderId="0" xfId="0" applyFont="1" applyFill="1" applyAlignment="1">
      <alignment/>
    </xf>
    <xf numFmtId="0" fontId="18" fillId="0" borderId="0" xfId="0" applyFont="1" applyFill="1" applyAlignment="1">
      <alignment/>
    </xf>
    <xf numFmtId="0" fontId="28" fillId="0" borderId="0" xfId="0" applyFont="1" applyAlignment="1">
      <alignment/>
    </xf>
    <xf numFmtId="0" fontId="28" fillId="0" borderId="0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28" fillId="0" borderId="0" xfId="0" applyFont="1" applyBorder="1" applyAlignment="1">
      <alignment/>
    </xf>
    <xf numFmtId="0" fontId="7" fillId="0" borderId="29" xfId="0" applyFont="1" applyBorder="1" applyAlignment="1">
      <alignment horizontal="center" vertical="center"/>
    </xf>
    <xf numFmtId="179" fontId="29" fillId="0" borderId="0" xfId="78" applyNumberFormat="1" applyFont="1" applyFill="1" applyBorder="1" applyAlignment="1">
      <alignment horizontal="right"/>
      <protection/>
    </xf>
    <xf numFmtId="186" fontId="29" fillId="0" borderId="0" xfId="78" applyNumberFormat="1" applyFont="1" applyFill="1" applyBorder="1" applyAlignment="1">
      <alignment horizontal="center"/>
      <protection/>
    </xf>
    <xf numFmtId="179" fontId="29" fillId="0" borderId="0" xfId="78" applyNumberFormat="1" applyFont="1" applyFill="1" applyBorder="1" applyAlignment="1" applyProtection="1">
      <alignment horizontal="right"/>
      <protection locked="0"/>
    </xf>
    <xf numFmtId="0" fontId="23" fillId="0" borderId="0" xfId="0" applyFont="1" applyBorder="1" applyAlignment="1">
      <alignment vertical="center" wrapText="1"/>
    </xf>
    <xf numFmtId="177" fontId="23" fillId="0" borderId="0" xfId="0" applyNumberFormat="1" applyFont="1" applyBorder="1" applyAlignment="1">
      <alignment horizontal="center" vertical="center"/>
    </xf>
    <xf numFmtId="176" fontId="23" fillId="0" borderId="0" xfId="0" applyNumberFormat="1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4" fillId="0" borderId="14" xfId="0" applyFont="1" applyBorder="1" applyAlignment="1">
      <alignment vertical="center" wrapText="1"/>
    </xf>
    <xf numFmtId="181" fontId="23" fillId="0" borderId="0" xfId="0" applyNumberFormat="1" applyFont="1" applyBorder="1" applyAlignment="1">
      <alignment horizontal="center" vertical="center"/>
    </xf>
    <xf numFmtId="178" fontId="23" fillId="0" borderId="0" xfId="0" applyNumberFormat="1" applyFont="1" applyBorder="1" applyAlignment="1">
      <alignment horizontal="center" vertical="center"/>
    </xf>
    <xf numFmtId="177" fontId="4" fillId="0" borderId="34" xfId="0" applyNumberFormat="1" applyFont="1" applyBorder="1" applyAlignment="1">
      <alignment horizontal="center" vertical="center"/>
    </xf>
    <xf numFmtId="0" fontId="23" fillId="0" borderId="0" xfId="0" applyFont="1" applyBorder="1" applyAlignment="1">
      <alignment vertical="center" shrinkToFit="1"/>
    </xf>
    <xf numFmtId="176" fontId="4" fillId="0" borderId="45" xfId="0" applyNumberFormat="1" applyFont="1" applyBorder="1" applyAlignment="1">
      <alignment horizontal="center" vertical="center"/>
    </xf>
    <xf numFmtId="182" fontId="10" fillId="0" borderId="16" xfId="0" applyNumberFormat="1" applyFont="1" applyBorder="1" applyAlignment="1">
      <alignment horizontal="center" vertical="center"/>
    </xf>
    <xf numFmtId="177" fontId="30" fillId="0" borderId="0" xfId="120" applyNumberFormat="1" applyFont="1" applyFill="1" applyBorder="1" applyAlignment="1">
      <alignment vertical="center"/>
      <protection/>
    </xf>
    <xf numFmtId="177" fontId="28" fillId="0" borderId="0" xfId="0" applyNumberFormat="1" applyFont="1" applyFill="1" applyBorder="1" applyAlignment="1">
      <alignment/>
    </xf>
    <xf numFmtId="0" fontId="66" fillId="0" borderId="14" xfId="0" applyFont="1" applyBorder="1" applyAlignment="1">
      <alignment vertical="center" shrinkToFit="1"/>
    </xf>
    <xf numFmtId="181" fontId="4" fillId="0" borderId="34" xfId="0" applyNumberFormat="1" applyFont="1" applyBorder="1" applyAlignment="1">
      <alignment horizontal="center" vertical="center"/>
    </xf>
    <xf numFmtId="179" fontId="31" fillId="0" borderId="0" xfId="0" applyNumberFormat="1" applyFont="1" applyBorder="1" applyAlignment="1">
      <alignment horizontal="center" vertical="center"/>
    </xf>
    <xf numFmtId="176" fontId="31" fillId="0" borderId="0" xfId="0" applyNumberFormat="1" applyFont="1" applyBorder="1" applyAlignment="1">
      <alignment horizontal="center" vertical="center"/>
    </xf>
    <xf numFmtId="0" fontId="23" fillId="0" borderId="0" xfId="0" applyNumberFormat="1" applyFont="1" applyBorder="1" applyAlignment="1">
      <alignment horizontal="center" vertical="center"/>
    </xf>
    <xf numFmtId="177" fontId="4" fillId="0" borderId="33" xfId="0" applyNumberFormat="1" applyFont="1" applyBorder="1" applyAlignment="1">
      <alignment horizontal="center" vertical="center"/>
    </xf>
    <xf numFmtId="176" fontId="4" fillId="0" borderId="48" xfId="0" applyNumberFormat="1" applyFont="1" applyBorder="1" applyAlignment="1">
      <alignment horizontal="center" vertical="center"/>
    </xf>
    <xf numFmtId="0" fontId="22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0" fontId="10" fillId="0" borderId="0" xfId="0" applyFont="1" applyAlignment="1">
      <alignment horizontal="justify" vertical="top"/>
    </xf>
    <xf numFmtId="0" fontId="10" fillId="0" borderId="0" xfId="0" applyFont="1" applyAlignment="1">
      <alignment horizontal="justify"/>
    </xf>
    <xf numFmtId="0" fontId="33" fillId="0" borderId="0" xfId="0" applyFont="1" applyAlignment="1">
      <alignment horizontal="justify"/>
    </xf>
    <xf numFmtId="0" fontId="23" fillId="0" borderId="0" xfId="0" applyFont="1" applyAlignment="1">
      <alignment wrapText="1"/>
    </xf>
    <xf numFmtId="0" fontId="17" fillId="0" borderId="0" xfId="0" applyFont="1" applyAlignment="1">
      <alignment horizontal="center" vertical="center" wrapText="1"/>
    </xf>
    <xf numFmtId="0" fontId="10" fillId="0" borderId="0" xfId="0" applyFont="1" applyAlignment="1">
      <alignment wrapText="1"/>
    </xf>
    <xf numFmtId="0" fontId="10" fillId="0" borderId="0" xfId="0" applyFont="1" applyAlignment="1">
      <alignment vertical="center" wrapText="1"/>
    </xf>
    <xf numFmtId="0" fontId="10" fillId="0" borderId="0" xfId="0" applyFont="1" applyAlignment="1">
      <alignment horizontal="left" vertical="center" wrapText="1"/>
    </xf>
    <xf numFmtId="0" fontId="66" fillId="0" borderId="0" xfId="0" applyFont="1" applyAlignment="1">
      <alignment vertical="center" wrapText="1"/>
    </xf>
    <xf numFmtId="0" fontId="1" fillId="0" borderId="0" xfId="0" applyFont="1" applyAlignment="1">
      <alignment horizontal="right" vertical="center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23" fillId="0" borderId="0" xfId="0" applyFont="1" applyAlignment="1">
      <alignment/>
    </xf>
    <xf numFmtId="0" fontId="34" fillId="0" borderId="0" xfId="0" applyFont="1" applyAlignment="1">
      <alignment horizontal="center"/>
    </xf>
    <xf numFmtId="0" fontId="35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3" fillId="0" borderId="0" xfId="0" applyFont="1" applyAlignment="1">
      <alignment horizontal="center"/>
    </xf>
    <xf numFmtId="0" fontId="23" fillId="0" borderId="0" xfId="0" applyFont="1" applyAlignment="1">
      <alignment horizontal="center" vertical="center"/>
    </xf>
    <xf numFmtId="0" fontId="13" fillId="0" borderId="0" xfId="0" applyFont="1" applyAlignment="1">
      <alignment horizontal="center"/>
    </xf>
    <xf numFmtId="0" fontId="37" fillId="0" borderId="0" xfId="0" applyFont="1" applyAlignment="1">
      <alignment horizontal="center"/>
    </xf>
    <xf numFmtId="0" fontId="38" fillId="0" borderId="0" xfId="0" applyFont="1" applyAlignment="1">
      <alignment horizontal="center"/>
    </xf>
    <xf numFmtId="0" fontId="39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0" fillId="0" borderId="0" xfId="0" applyFont="1" applyAlignment="1">
      <alignment horizontal="center"/>
    </xf>
    <xf numFmtId="58" fontId="40" fillId="0" borderId="0" xfId="0" applyNumberFormat="1" applyFont="1" applyAlignment="1">
      <alignment horizontal="center"/>
    </xf>
    <xf numFmtId="0" fontId="22" fillId="0" borderId="0" xfId="0" applyFont="1" applyAlignment="1">
      <alignment horizontal="center"/>
    </xf>
    <xf numFmtId="0" fontId="41" fillId="0" borderId="0" xfId="0" applyFont="1" applyAlignment="1">
      <alignment/>
    </xf>
    <xf numFmtId="0" fontId="42" fillId="0" borderId="0" xfId="0" applyFont="1" applyAlignment="1">
      <alignment horizontal="center"/>
    </xf>
    <xf numFmtId="7" fontId="42" fillId="0" borderId="0" xfId="0" applyNumberFormat="1" applyFont="1" applyAlignment="1">
      <alignment horizontal="center" vertical="center"/>
    </xf>
  </cellXfs>
  <cellStyles count="150">
    <cellStyle name="Normal" xfId="0"/>
    <cellStyle name="Currency [0]" xfId="15"/>
    <cellStyle name="千分位_laroux" xfId="16"/>
    <cellStyle name="20% - 强调文字颜色 1 2" xfId="17"/>
    <cellStyle name="20% - 强调文字颜色 3" xfId="18"/>
    <cellStyle name="输入" xfId="19"/>
    <cellStyle name="Currency" xfId="20"/>
    <cellStyle name="Comma [0]" xfId="21"/>
    <cellStyle name="40% - 强调文字颜色 3" xfId="22"/>
    <cellStyle name="好_市州经济23-31_衡阳市2013年3月统计月报" xfId="23"/>
    <cellStyle name="计算 2" xfId="24"/>
    <cellStyle name="差" xfId="25"/>
    <cellStyle name="Comma" xfId="26"/>
    <cellStyle name="Hyperlink" xfId="27"/>
    <cellStyle name="好_Sheet1_市州经济23-31" xfId="28"/>
    <cellStyle name="60% - 强调文字颜色 3" xfId="29"/>
    <cellStyle name="Percent" xfId="30"/>
    <cellStyle name="RowLevel_0" xfId="31"/>
    <cellStyle name="Followed Hyperlink" xfId="32"/>
    <cellStyle name="注释" xfId="33"/>
    <cellStyle name="ColLevel_5" xfId="34"/>
    <cellStyle name="60% - 强调文字颜色 2" xfId="35"/>
    <cellStyle name="标题 4" xfId="36"/>
    <cellStyle name="警告文本" xfId="37"/>
    <cellStyle name="标题" xfId="38"/>
    <cellStyle name="解释性文本" xfId="39"/>
    <cellStyle name="标题 1" xfId="40"/>
    <cellStyle name="标题 2" xfId="41"/>
    <cellStyle name="0,0_x000d__x000a_NA_x000d__x000a_" xfId="42"/>
    <cellStyle name="60% - 强调文字颜色 1" xfId="43"/>
    <cellStyle name="标题 3" xfId="44"/>
    <cellStyle name="60% - 强调文字颜色 4" xfId="45"/>
    <cellStyle name="输出" xfId="46"/>
    <cellStyle name="计算" xfId="47"/>
    <cellStyle name="检查单元格" xfId="48"/>
    <cellStyle name="40% - 强调文字颜色 4 2" xfId="49"/>
    <cellStyle name="20% - 强调文字颜色 6" xfId="50"/>
    <cellStyle name="强调文字颜色 2" xfId="51"/>
    <cellStyle name="链接单元格" xfId="52"/>
    <cellStyle name="汇总" xfId="53"/>
    <cellStyle name="好" xfId="54"/>
    <cellStyle name="适中" xfId="55"/>
    <cellStyle name="标题 1 2" xfId="56"/>
    <cellStyle name="20% - 强调文字颜色 5" xfId="57"/>
    <cellStyle name="强调文字颜色 1" xfId="58"/>
    <cellStyle name="40% - 强调文字颜色 5 2" xfId="59"/>
    <cellStyle name="20% - 强调文字颜色 1" xfId="60"/>
    <cellStyle name="40% - 强调文字颜色 1" xfId="61"/>
    <cellStyle name="RowLevel_5" xfId="62"/>
    <cellStyle name="20% - 强调文字颜色 2" xfId="63"/>
    <cellStyle name="输出 2" xfId="64"/>
    <cellStyle name="差_市州经济23-31_衡阳市2013年3月统计月报" xfId="65"/>
    <cellStyle name="60% - 强调文字颜色 4 2" xfId="66"/>
    <cellStyle name="40% - 强调文字颜色 2" xfId="67"/>
    <cellStyle name="RowLevel_6" xfId="68"/>
    <cellStyle name="强调文字颜色 3" xfId="69"/>
    <cellStyle name="强调文字颜色 4" xfId="70"/>
    <cellStyle name="20% - 强调文字颜色 4" xfId="71"/>
    <cellStyle name="40% - 强调文字颜色 4" xfId="72"/>
    <cellStyle name="强调文字颜色 5" xfId="73"/>
    <cellStyle name="40% - 强调文字颜色 5" xfId="74"/>
    <cellStyle name="60% - 强调文字颜色 5" xfId="75"/>
    <cellStyle name="强调文字颜色 6" xfId="76"/>
    <cellStyle name="适中 2" xfId="77"/>
    <cellStyle name="0,0&#13;&#10;NA&#13;&#10;" xfId="78"/>
    <cellStyle name="40% - 强调文字颜色 6" xfId="79"/>
    <cellStyle name="60% - 强调文字颜色 6" xfId="80"/>
    <cellStyle name="ColLevel_0" xfId="81"/>
    <cellStyle name="解释性文本 2" xfId="82"/>
    <cellStyle name="20% - 强调文字颜色 2 2" xfId="83"/>
    <cellStyle name="20% - 强调文字颜色 3 2" xfId="84"/>
    <cellStyle name="常规 3" xfId="85"/>
    <cellStyle name="20% - 强调文字颜色 4 2" xfId="86"/>
    <cellStyle name="ColLevel_2" xfId="87"/>
    <cellStyle name="RowLevel_1" xfId="88"/>
    <cellStyle name="强调文字颜色 1 2" xfId="89"/>
    <cellStyle name="20% - 强调文字颜色 5 2" xfId="90"/>
    <cellStyle name="差_市州经济23-31_1" xfId="91"/>
    <cellStyle name="20% - 强调文字颜色 6 2" xfId="92"/>
    <cellStyle name="40% - 强调文字颜色 1 2" xfId="93"/>
    <cellStyle name="40% - 强调文字颜色 2 2" xfId="94"/>
    <cellStyle name="ColLevel_3" xfId="95"/>
    <cellStyle name="40% - 强调文字颜色 3 2" xfId="96"/>
    <cellStyle name="RowLevel_2" xfId="97"/>
    <cellStyle name="40% - 强调文字颜色 6 2" xfId="98"/>
    <cellStyle name="标题 3 2" xfId="99"/>
    <cellStyle name="60% - 强调文字颜色 1 2" xfId="100"/>
    <cellStyle name="ColLevel_4" xfId="101"/>
    <cellStyle name="60% - 强调文字颜色 2 2" xfId="102"/>
    <cellStyle name="RowLevel_3" xfId="103"/>
    <cellStyle name="60% - 强调文字颜色 3 2" xfId="104"/>
    <cellStyle name="60% - 强调文字颜色 5 2" xfId="105"/>
    <cellStyle name="60% - 强调文字颜色 6 2" xfId="106"/>
    <cellStyle name="ColLevel_1" xfId="107"/>
    <cellStyle name="常规 2" xfId="108"/>
    <cellStyle name="ColLevel_6" xfId="109"/>
    <cellStyle name="RowLevel_4" xfId="110"/>
    <cellStyle name="标题 2 2" xfId="111"/>
    <cellStyle name="标题 4 2" xfId="112"/>
    <cellStyle name="标题 5" xfId="113"/>
    <cellStyle name="差 2" xfId="114"/>
    <cellStyle name="差_Sheet1" xfId="115"/>
    <cellStyle name="差_Sheet1_市州经济23-31" xfId="116"/>
    <cellStyle name="差_Sheet1_市州经济23-31_衡阳市2013年3月统计月报" xfId="117"/>
    <cellStyle name="差_市州经济23-31" xfId="118"/>
    <cellStyle name="差_市州经济23-31_1_衡阳市2013年3月统计月报" xfId="119"/>
    <cellStyle name="常规_Sheet1" xfId="120"/>
    <cellStyle name="好 2" xfId="121"/>
    <cellStyle name="好_Sheet1" xfId="122"/>
    <cellStyle name="好_Sheet1_市州经济23-31_衡阳市2013年3月统计月报" xfId="123"/>
    <cellStyle name="好_市州经济23-31" xfId="124"/>
    <cellStyle name="好_市州经济23-31_1" xfId="125"/>
    <cellStyle name="好_市州经济23-31_1_衡阳市2013年3月统计月报" xfId="126"/>
    <cellStyle name="千位[0]_laroux" xfId="127"/>
    <cellStyle name="汇总 2" xfId="128"/>
    <cellStyle name="检查单元格 2" xfId="129"/>
    <cellStyle name="警告文本 2" xfId="130"/>
    <cellStyle name="链接单元格 2" xfId="131"/>
    <cellStyle name="普通_laroux" xfId="132"/>
    <cellStyle name="千分位[0]_laroux" xfId="133"/>
    <cellStyle name="千位_laroux" xfId="134"/>
    <cellStyle name="千位分隔 2" xfId="135"/>
    <cellStyle name="强调文字颜色 2 2" xfId="136"/>
    <cellStyle name="强调文字颜色 3 2" xfId="137"/>
    <cellStyle name="强调文字颜色 4 2" xfId="138"/>
    <cellStyle name="强调文字颜色 5 2" xfId="139"/>
    <cellStyle name="强调文字颜色 6 2" xfId="140"/>
    <cellStyle name="输入 2" xfId="141"/>
    <cellStyle name="样式 1" xfId="142"/>
    <cellStyle name="注释 2" xfId="143"/>
    <cellStyle name="常规_全省收入" xfId="144"/>
    <cellStyle name="0,0&#13;&#10;NA&#13;&#10; 4" xfId="145"/>
    <cellStyle name="常规_湖南月报-200811（定） 2 2 2 2" xfId="146"/>
    <cellStyle name="常规_Sheet1 2" xfId="147"/>
    <cellStyle name="常规_3月月报海龙修改格式版 2" xfId="148"/>
    <cellStyle name="常规 3 2 3" xfId="149"/>
    <cellStyle name="0,0_x000d__x000a_NA_x000d__x000a_ 4" xfId="150"/>
    <cellStyle name="常规 8" xfId="151"/>
    <cellStyle name="常规 9" xfId="152"/>
    <cellStyle name="常规 10" xfId="153"/>
    <cellStyle name="常规_复件 月报-2005-01 2 2" xfId="154"/>
    <cellStyle name="0,0_x000d__x000a_NA_x000d__x000a_ 3 2 2" xfId="155"/>
    <cellStyle name="常规 16" xfId="156"/>
    <cellStyle name="0,0_x000d__x000a_NA_x000d__x000a_ 3 2 2 2" xfId="157"/>
    <cellStyle name="常规_复件 月报-2005-01 2 2 2" xfId="158"/>
    <cellStyle name="常规 11" xfId="159"/>
    <cellStyle name="常规 14" xfId="160"/>
    <cellStyle name="常规 10 2" xfId="161"/>
    <cellStyle name="0,0_x000d_&#10;NA_x000d_&#10;" xfId="162"/>
    <cellStyle name="常规 12" xfId="1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rPr>
              <a:t>GDP走势图</a:t>
            </a:r>
          </a:p>
        </c:rich>
      </c:tx>
      <c:layout/>
      <c:spPr>
        <a:noFill/>
        <a:ln w="3175">
          <a:noFill/>
        </a:ln>
      </c:spPr>
    </c:title>
    <c:plotArea>
      <c:layout>
        <c:manualLayout>
          <c:xMode val="edge"/>
          <c:yMode val="edge"/>
          <c:x val="0.008"/>
          <c:y val="0.75"/>
          <c:w val="0.002"/>
          <c:h val="0.62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333333"/>
                </a:solidFill>
              </a:ln>
            </c:spPr>
          </c:marker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2"/>
          <c:order val="2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333333"/>
                </a:solidFill>
              </a:ln>
            </c:spPr>
          </c:marker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3"/>
          <c:order val="3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333333"/>
                </a:solidFill>
              </a:ln>
            </c:spPr>
          </c:marker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4"/>
          <c:order val="4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333333"/>
                </a:solidFill>
              </a:ln>
            </c:spPr>
          </c:marker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10932773"/>
        <c:axId val="31286094"/>
      </c:lineChart>
      <c:catAx>
        <c:axId val="109327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99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31286094"/>
        <c:crosses val="autoZero"/>
        <c:auto val="1"/>
        <c:lblOffset val="100"/>
        <c:tickLblSkip val="4"/>
        <c:tickMarkSkip val="2"/>
        <c:noMultiLvlLbl val="0"/>
      </c:catAx>
      <c:valAx>
        <c:axId val="31286094"/>
        <c:scaling>
          <c:orientation val="minMax"/>
          <c:min val="8"/>
        </c:scaling>
        <c:axPos val="l"/>
        <c:majorGridlines>
          <c:spPr>
            <a:ln w="3175">
              <a:solidFill>
                <a:srgbClr val="FF99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FF99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10932773"/>
        <c:crossesAt val="1"/>
        <c:crossBetween val="between"/>
        <c:dispUnits/>
        <c:majorUnit val="1"/>
        <c:minorUnit val="0.5"/>
      </c:valAx>
      <c:spPr>
        <a:solidFill>
          <a:srgbClr val="FFCC99"/>
        </a:solidFill>
        <a:ln w="12700">
          <a:solidFill>
            <a:srgbClr val="FF99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rPr>
              <a:t>GDP走势图</a:t>
            </a:r>
          </a:p>
        </c:rich>
      </c:tx>
      <c:layout/>
      <c:spPr>
        <a:noFill/>
        <a:ln w="3175">
          <a:noFill/>
        </a:ln>
      </c:spPr>
    </c:title>
    <c:plotArea>
      <c:layout>
        <c:manualLayout>
          <c:xMode val="edge"/>
          <c:yMode val="edge"/>
          <c:x val="0.008"/>
          <c:y val="0.75"/>
          <c:w val="0.002"/>
          <c:h val="0.62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333333"/>
                </a:solidFill>
              </a:ln>
            </c:spPr>
          </c:marker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2"/>
          <c:order val="2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333333"/>
                </a:solidFill>
              </a:ln>
            </c:spPr>
          </c:marker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3"/>
          <c:order val="3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333333"/>
                </a:solidFill>
              </a:ln>
            </c:spPr>
          </c:marker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4"/>
          <c:order val="4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333333"/>
                </a:solidFill>
              </a:ln>
            </c:spPr>
          </c:marker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13139391"/>
        <c:axId val="51145656"/>
      </c:lineChart>
      <c:catAx>
        <c:axId val="131393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99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51145656"/>
        <c:crosses val="autoZero"/>
        <c:auto val="1"/>
        <c:lblOffset val="100"/>
        <c:tickLblSkip val="4"/>
        <c:tickMarkSkip val="2"/>
        <c:noMultiLvlLbl val="0"/>
      </c:catAx>
      <c:valAx>
        <c:axId val="51145656"/>
        <c:scaling>
          <c:orientation val="minMax"/>
          <c:min val="8"/>
        </c:scaling>
        <c:axPos val="l"/>
        <c:majorGridlines>
          <c:spPr>
            <a:ln w="3175">
              <a:solidFill>
                <a:srgbClr val="FF99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FF99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13139391"/>
        <c:crossesAt val="1"/>
        <c:crossBetween val="between"/>
        <c:dispUnits/>
        <c:majorUnit val="1"/>
        <c:minorUnit val="0.5"/>
      </c:valAx>
      <c:spPr>
        <a:solidFill>
          <a:srgbClr val="FFCC99"/>
        </a:solidFill>
        <a:ln w="12700">
          <a:solidFill>
            <a:srgbClr val="FF99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latin typeface="宋体"/>
          <a:ea typeface="宋体"/>
          <a:cs typeface="宋体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2</xdr:row>
      <xdr:rowOff>0</xdr:rowOff>
    </xdr:from>
    <xdr:to>
      <xdr:col>2</xdr:col>
      <xdr:colOff>266700</xdr:colOff>
      <xdr:row>2</xdr:row>
      <xdr:rowOff>9525</xdr:rowOff>
    </xdr:to>
    <xdr:graphicFrame>
      <xdr:nvGraphicFramePr>
        <xdr:cNvPr id="1" name="Chart 178"/>
        <xdr:cNvGraphicFramePr/>
      </xdr:nvGraphicFramePr>
      <xdr:xfrm>
        <a:off x="142875" y="571500"/>
        <a:ext cx="2990850" cy="9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142875</xdr:colOff>
      <xdr:row>2</xdr:row>
      <xdr:rowOff>0</xdr:rowOff>
    </xdr:from>
    <xdr:to>
      <xdr:col>2</xdr:col>
      <xdr:colOff>266700</xdr:colOff>
      <xdr:row>2</xdr:row>
      <xdr:rowOff>9525</xdr:rowOff>
    </xdr:to>
    <xdr:graphicFrame>
      <xdr:nvGraphicFramePr>
        <xdr:cNvPr id="2" name="Chart 179"/>
        <xdr:cNvGraphicFramePr/>
      </xdr:nvGraphicFramePr>
      <xdr:xfrm>
        <a:off x="142875" y="571500"/>
        <a:ext cx="2990850" cy="9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5"/>
  <sheetViews>
    <sheetView zoomScaleSheetLayoutView="100" workbookViewId="0" topLeftCell="A1">
      <selection activeCell="G17" sqref="G17"/>
    </sheetView>
  </sheetViews>
  <sheetFormatPr defaultColWidth="9.00390625" defaultRowHeight="14.25"/>
  <cols>
    <col min="1" max="2" width="9.625" style="0" customWidth="1"/>
    <col min="3" max="3" width="15.625" style="0" customWidth="1"/>
    <col min="4" max="4" width="5.875" style="0" customWidth="1"/>
  </cols>
  <sheetData>
    <row r="1" spans="1:4" ht="14.25">
      <c r="A1" s="4"/>
      <c r="B1" s="4"/>
      <c r="C1" s="4"/>
      <c r="D1" s="4"/>
    </row>
    <row r="2" spans="1:4" ht="14.25">
      <c r="A2" s="442"/>
      <c r="B2" s="442"/>
      <c r="C2" s="442"/>
      <c r="D2" s="442"/>
    </row>
    <row r="3" spans="1:4" ht="14.25">
      <c r="A3" s="442"/>
      <c r="B3" s="442"/>
      <c r="C3" s="442"/>
      <c r="D3" s="442"/>
    </row>
    <row r="4" spans="1:4" ht="14.25">
      <c r="A4" s="442"/>
      <c r="B4" s="442"/>
      <c r="C4" s="442"/>
      <c r="D4" s="442"/>
    </row>
    <row r="5" spans="1:4" ht="14.25">
      <c r="A5" s="442"/>
      <c r="B5" s="442"/>
      <c r="C5" s="442"/>
      <c r="D5" s="442"/>
    </row>
    <row r="6" spans="1:4" ht="14.25">
      <c r="A6" s="4"/>
      <c r="B6" s="4"/>
      <c r="C6" s="4"/>
      <c r="D6" s="4"/>
    </row>
    <row r="7" spans="1:4" ht="14.25">
      <c r="A7" s="4"/>
      <c r="B7" s="4"/>
      <c r="C7" s="4"/>
      <c r="D7" s="4"/>
    </row>
    <row r="8" spans="1:4" ht="33" customHeight="1">
      <c r="A8" s="443" t="s">
        <v>0</v>
      </c>
      <c r="B8" s="443"/>
      <c r="C8" s="443"/>
      <c r="D8" s="443"/>
    </row>
    <row r="9" spans="1:4" ht="14.25">
      <c r="A9" s="444"/>
      <c r="B9" s="444"/>
      <c r="C9" s="444"/>
      <c r="D9" s="444"/>
    </row>
    <row r="10" spans="1:4" ht="14.25">
      <c r="A10" s="4"/>
      <c r="B10" s="4"/>
      <c r="C10" s="4"/>
      <c r="D10" s="4"/>
    </row>
    <row r="11" spans="1:4" ht="14.25">
      <c r="A11" s="4"/>
      <c r="B11" s="4"/>
      <c r="C11" s="4"/>
      <c r="D11" s="4"/>
    </row>
    <row r="12" spans="1:4" ht="31.5" customHeight="1">
      <c r="A12" s="445" t="s">
        <v>1</v>
      </c>
      <c r="B12" s="445"/>
      <c r="C12" s="445"/>
      <c r="D12" s="445"/>
    </row>
    <row r="13" spans="1:4" ht="31.5" customHeight="1">
      <c r="A13" s="446" t="s">
        <v>2</v>
      </c>
      <c r="B13" s="445"/>
      <c r="C13" s="445"/>
      <c r="D13" s="445"/>
    </row>
    <row r="14" spans="1:4" ht="14.25">
      <c r="A14" s="4"/>
      <c r="B14" s="4"/>
      <c r="C14" s="4"/>
      <c r="D14" s="4"/>
    </row>
    <row r="15" spans="1:4" ht="18.75" customHeight="1">
      <c r="A15" s="447"/>
      <c r="B15" s="447"/>
      <c r="C15" s="447"/>
      <c r="D15" s="447"/>
    </row>
    <row r="16" spans="1:4" ht="18.75" customHeight="1">
      <c r="A16" s="448"/>
      <c r="B16" s="4"/>
      <c r="C16" s="4"/>
      <c r="D16" s="4"/>
    </row>
    <row r="17" spans="1:4" ht="14.25">
      <c r="A17" s="4"/>
      <c r="B17" s="4"/>
      <c r="C17" s="4"/>
      <c r="D17" s="4"/>
    </row>
    <row r="18" spans="1:4" ht="14.25">
      <c r="A18" s="4"/>
      <c r="B18" s="4"/>
      <c r="C18" s="4"/>
      <c r="D18" s="4"/>
    </row>
    <row r="19" spans="1:4" ht="14.25">
      <c r="A19" s="4"/>
      <c r="B19" s="4"/>
      <c r="C19" s="4"/>
      <c r="D19" s="4"/>
    </row>
    <row r="20" spans="1:4" ht="14.25">
      <c r="A20" s="4"/>
      <c r="B20" s="4"/>
      <c r="C20" s="4"/>
      <c r="D20" s="4"/>
    </row>
    <row r="21" spans="1:4" ht="14.25">
      <c r="A21" s="4"/>
      <c r="B21" s="4"/>
      <c r="C21" s="4"/>
      <c r="D21" s="4"/>
    </row>
    <row r="22" spans="1:4" ht="14.25">
      <c r="A22" s="4"/>
      <c r="B22" s="4"/>
      <c r="C22" s="4"/>
      <c r="D22" s="4"/>
    </row>
    <row r="23" spans="1:4" ht="14.25">
      <c r="A23" s="4"/>
      <c r="B23" s="4"/>
      <c r="C23" s="4"/>
      <c r="D23" s="4"/>
    </row>
    <row r="24" spans="1:4" ht="18.75" customHeight="1">
      <c r="A24" s="449" t="s">
        <v>3</v>
      </c>
      <c r="B24" s="449"/>
      <c r="C24" s="449"/>
      <c r="D24" s="450" t="s">
        <v>4</v>
      </c>
    </row>
    <row r="25" spans="1:4" ht="18.75" customHeight="1">
      <c r="A25" s="449" t="s">
        <v>5</v>
      </c>
      <c r="B25" s="449"/>
      <c r="C25" s="449"/>
      <c r="D25" s="450"/>
    </row>
  </sheetData>
  <sheetProtection/>
  <mergeCells count="9">
    <mergeCell ref="A2:D2"/>
    <mergeCell ref="A3:D3"/>
    <mergeCell ref="A8:D8"/>
    <mergeCell ref="A9:D9"/>
    <mergeCell ref="A12:D12"/>
    <mergeCell ref="A13:D13"/>
    <mergeCell ref="A24:C24"/>
    <mergeCell ref="A25:C25"/>
    <mergeCell ref="D24:D25"/>
  </mergeCells>
  <printOptions/>
  <pageMargins left="0.75" right="0.75" top="1" bottom="1" header="0.5" footer="0.5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19"/>
  <sheetViews>
    <sheetView zoomScaleSheetLayoutView="100" workbookViewId="0" topLeftCell="A1">
      <selection activeCell="B4" sqref="B4:C19"/>
    </sheetView>
  </sheetViews>
  <sheetFormatPr defaultColWidth="9.00390625" defaultRowHeight="14.25"/>
  <cols>
    <col min="1" max="1" width="25.50390625" style="312" customWidth="1"/>
    <col min="2" max="2" width="16.75390625" style="313" customWidth="1"/>
    <col min="3" max="3" width="10.125" style="314" customWidth="1"/>
    <col min="4" max="6" width="9.00390625" style="315" customWidth="1"/>
    <col min="7" max="7" width="29.00390625" style="315" customWidth="1"/>
    <col min="8" max="16384" width="9.00390625" style="315" customWidth="1"/>
  </cols>
  <sheetData>
    <row r="1" spans="1:3" ht="40.5" customHeight="1">
      <c r="A1" s="316" t="s">
        <v>147</v>
      </c>
      <c r="B1" s="317"/>
      <c r="C1" s="317"/>
    </row>
    <row r="2" spans="1:3" ht="22.5" customHeight="1">
      <c r="A2" s="318" t="s">
        <v>93</v>
      </c>
      <c r="B2" s="319"/>
      <c r="C2" s="319"/>
    </row>
    <row r="3" spans="1:3" ht="30.75" customHeight="1">
      <c r="A3" s="320"/>
      <c r="B3" s="321" t="s">
        <v>148</v>
      </c>
      <c r="C3" s="322" t="s">
        <v>149</v>
      </c>
    </row>
    <row r="4" spans="1:3" ht="21.75" customHeight="1">
      <c r="A4" s="323" t="s">
        <v>150</v>
      </c>
      <c r="B4" s="324">
        <v>1025</v>
      </c>
      <c r="C4" s="325"/>
    </row>
    <row r="5" spans="1:3" ht="21.75" customHeight="1">
      <c r="A5" s="323" t="s">
        <v>151</v>
      </c>
      <c r="B5" s="324">
        <v>82</v>
      </c>
      <c r="C5" s="325">
        <v>6.5</v>
      </c>
    </row>
    <row r="6" spans="1:3" ht="21.75" customHeight="1">
      <c r="A6" s="323" t="s">
        <v>152</v>
      </c>
      <c r="B6" s="326">
        <v>1488</v>
      </c>
      <c r="C6" s="325">
        <v>4.6</v>
      </c>
    </row>
    <row r="7" spans="1:3" ht="21.75" customHeight="1">
      <c r="A7" s="323" t="s">
        <v>153</v>
      </c>
      <c r="B7" s="326">
        <v>258.5</v>
      </c>
      <c r="C7" s="325">
        <v>13.6</v>
      </c>
    </row>
    <row r="8" spans="1:3" ht="21.75" customHeight="1">
      <c r="A8" s="323" t="s">
        <v>154</v>
      </c>
      <c r="B8" s="326">
        <v>51.4</v>
      </c>
      <c r="C8" s="325">
        <v>17.9</v>
      </c>
    </row>
    <row r="9" spans="1:3" ht="21.75" customHeight="1">
      <c r="A9" s="323" t="s">
        <v>155</v>
      </c>
      <c r="B9" s="326">
        <v>697.4</v>
      </c>
      <c r="C9" s="325">
        <v>10.3</v>
      </c>
    </row>
    <row r="10" spans="1:3" ht="21.75" customHeight="1">
      <c r="A10" s="323" t="s">
        <v>156</v>
      </c>
      <c r="B10" s="326">
        <v>846.5</v>
      </c>
      <c r="C10" s="325">
        <v>2.1</v>
      </c>
    </row>
    <row r="11" spans="1:3" ht="21.75" customHeight="1">
      <c r="A11" s="323" t="s">
        <v>157</v>
      </c>
      <c r="B11" s="326">
        <v>1403.5</v>
      </c>
      <c r="C11" s="325">
        <v>3.2</v>
      </c>
    </row>
    <row r="12" spans="1:3" ht="21.75" customHeight="1">
      <c r="A12" s="323" t="s">
        <v>158</v>
      </c>
      <c r="B12" s="326">
        <v>1097.2</v>
      </c>
      <c r="C12" s="325">
        <v>-0.7</v>
      </c>
    </row>
    <row r="13" spans="1:3" ht="21.75" customHeight="1">
      <c r="A13" s="323" t="s">
        <v>159</v>
      </c>
      <c r="B13" s="326">
        <v>12</v>
      </c>
      <c r="C13" s="325">
        <v>-1.2</v>
      </c>
    </row>
    <row r="14" spans="1:3" ht="21.75" customHeight="1">
      <c r="A14" s="323" t="s">
        <v>160</v>
      </c>
      <c r="B14" s="326">
        <v>60.1</v>
      </c>
      <c r="C14" s="325">
        <v>4.7</v>
      </c>
    </row>
    <row r="15" spans="1:3" ht="21.75" customHeight="1">
      <c r="A15" s="323" t="s">
        <v>161</v>
      </c>
      <c r="B15" s="326">
        <v>85.1</v>
      </c>
      <c r="C15" s="325">
        <v>-21.3</v>
      </c>
    </row>
    <row r="16" spans="1:3" ht="21.75" customHeight="1">
      <c r="A16" s="323" t="s">
        <v>162</v>
      </c>
      <c r="B16" s="326">
        <v>18.46</v>
      </c>
      <c r="C16" s="325">
        <v>-20.8</v>
      </c>
    </row>
    <row r="17" spans="1:3" ht="21.75" customHeight="1">
      <c r="A17" s="323" t="s">
        <v>163</v>
      </c>
      <c r="B17" s="326">
        <v>84.01</v>
      </c>
      <c r="C17" s="325">
        <v>4.5</v>
      </c>
    </row>
    <row r="18" spans="1:3" ht="21.75" customHeight="1">
      <c r="A18" s="323" t="s">
        <v>164</v>
      </c>
      <c r="B18" s="326">
        <v>5.46</v>
      </c>
      <c r="C18" s="325">
        <v>-29</v>
      </c>
    </row>
    <row r="19" spans="1:3" ht="21.75" customHeight="1">
      <c r="A19" s="327" t="s">
        <v>165</v>
      </c>
      <c r="B19" s="326">
        <v>18.892</v>
      </c>
      <c r="C19" s="325">
        <v>-3.1</v>
      </c>
    </row>
    <row r="27" ht="14.25" customHeight="1"/>
  </sheetData>
  <sheetProtection/>
  <mergeCells count="2">
    <mergeCell ref="A1:C1"/>
    <mergeCell ref="A2:C2"/>
  </mergeCells>
  <printOptions/>
  <pageMargins left="0.75" right="0.75" top="1" bottom="1" header="0.5" footer="0.5"/>
  <pageSetup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27"/>
  <sheetViews>
    <sheetView zoomScaleSheetLayoutView="100" workbookViewId="0" topLeftCell="A1">
      <selection activeCell="F20" sqref="F20"/>
    </sheetView>
  </sheetViews>
  <sheetFormatPr defaultColWidth="9.00390625" defaultRowHeight="14.25"/>
  <cols>
    <col min="1" max="1" width="17.125" style="287" customWidth="1"/>
    <col min="2" max="2" width="9.875" style="288" customWidth="1"/>
    <col min="3" max="3" width="11.50390625" style="289" customWidth="1"/>
    <col min="4" max="4" width="9.125" style="168" customWidth="1"/>
    <col min="5" max="16384" width="9.00390625" style="158" customWidth="1"/>
  </cols>
  <sheetData>
    <row r="1" spans="1:4" ht="48" customHeight="1">
      <c r="A1" s="290" t="s">
        <v>32</v>
      </c>
      <c r="B1" s="290"/>
      <c r="C1" s="290"/>
      <c r="D1" s="290"/>
    </row>
    <row r="2" spans="1:4" s="286" customFormat="1" ht="21.75" customHeight="1">
      <c r="A2" s="291" t="s">
        <v>93</v>
      </c>
      <c r="B2" s="291"/>
      <c r="C2" s="292"/>
      <c r="D2" s="292"/>
    </row>
    <row r="3" spans="1:6" ht="48" customHeight="1">
      <c r="A3" s="293"/>
      <c r="B3" s="294" t="s">
        <v>107</v>
      </c>
      <c r="C3" s="295" t="s">
        <v>2</v>
      </c>
      <c r="D3" s="296" t="s">
        <v>66</v>
      </c>
      <c r="E3" s="297" t="s">
        <v>65</v>
      </c>
      <c r="F3" s="298" t="s">
        <v>66</v>
      </c>
    </row>
    <row r="4" spans="1:6" ht="18" customHeight="1">
      <c r="A4" s="299" t="s">
        <v>166</v>
      </c>
      <c r="B4" s="300" t="s">
        <v>118</v>
      </c>
      <c r="C4" s="301">
        <v>22.82</v>
      </c>
      <c r="D4" s="302">
        <v>7.8</v>
      </c>
      <c r="E4" s="303">
        <v>237.38</v>
      </c>
      <c r="F4" s="304">
        <v>0.9</v>
      </c>
    </row>
    <row r="5" spans="1:6" ht="18" customHeight="1">
      <c r="A5" s="299" t="s">
        <v>167</v>
      </c>
      <c r="B5" s="300" t="s">
        <v>118</v>
      </c>
      <c r="C5" s="301">
        <v>5.16</v>
      </c>
      <c r="D5" s="302">
        <v>-43</v>
      </c>
      <c r="E5" s="303">
        <v>57.96</v>
      </c>
      <c r="F5" s="304">
        <v>-16.8</v>
      </c>
    </row>
    <row r="6" spans="1:6" ht="18" customHeight="1">
      <c r="A6" s="299" t="s">
        <v>168</v>
      </c>
      <c r="B6" s="300" t="s">
        <v>169</v>
      </c>
      <c r="C6" s="301">
        <v>0.89</v>
      </c>
      <c r="D6" s="302">
        <v>56.1</v>
      </c>
      <c r="E6" s="303">
        <v>14.26</v>
      </c>
      <c r="F6" s="304">
        <v>-2.6</v>
      </c>
    </row>
    <row r="7" spans="1:6" ht="18" customHeight="1">
      <c r="A7" s="299" t="s">
        <v>170</v>
      </c>
      <c r="B7" s="300" t="s">
        <v>169</v>
      </c>
      <c r="C7" s="301">
        <v>0.34</v>
      </c>
      <c r="D7" s="302">
        <v>277.8</v>
      </c>
      <c r="E7" s="303">
        <v>10.7</v>
      </c>
      <c r="F7" s="304">
        <v>-7.7</v>
      </c>
    </row>
    <row r="8" spans="1:6" ht="18" customHeight="1">
      <c r="A8" s="299" t="s">
        <v>171</v>
      </c>
      <c r="B8" s="300" t="s">
        <v>118</v>
      </c>
      <c r="C8" s="301">
        <v>0.1</v>
      </c>
      <c r="D8" s="302">
        <v>-83.6</v>
      </c>
      <c r="E8" s="303">
        <v>0.93</v>
      </c>
      <c r="F8" s="304">
        <v>-74.9</v>
      </c>
    </row>
    <row r="9" spans="1:6" ht="24" customHeight="1">
      <c r="A9" s="299" t="s">
        <v>172</v>
      </c>
      <c r="B9" s="300" t="s">
        <v>118</v>
      </c>
      <c r="C9" s="301">
        <v>0.08</v>
      </c>
      <c r="D9" s="302">
        <v>14.3</v>
      </c>
      <c r="E9" s="303">
        <v>0.62</v>
      </c>
      <c r="F9" s="304">
        <v>14.8</v>
      </c>
    </row>
    <row r="10" spans="1:6" ht="18" customHeight="1">
      <c r="A10" s="299" t="s">
        <v>173</v>
      </c>
      <c r="B10" s="300" t="s">
        <v>118</v>
      </c>
      <c r="C10" s="301">
        <v>90.85</v>
      </c>
      <c r="D10" s="302">
        <v>17.3</v>
      </c>
      <c r="E10" s="303">
        <v>861.19</v>
      </c>
      <c r="F10" s="304">
        <v>3</v>
      </c>
    </row>
    <row r="11" spans="1:6" ht="24.75" customHeight="1">
      <c r="A11" s="299" t="s">
        <v>174</v>
      </c>
      <c r="B11" s="300" t="s">
        <v>118</v>
      </c>
      <c r="C11" s="301">
        <v>13.56</v>
      </c>
      <c r="D11" s="302">
        <v>6.9</v>
      </c>
      <c r="E11" s="303">
        <v>152.48</v>
      </c>
      <c r="F11" s="304">
        <v>2.6</v>
      </c>
    </row>
    <row r="12" spans="1:6" ht="18" customHeight="1">
      <c r="A12" s="299" t="s">
        <v>175</v>
      </c>
      <c r="B12" s="300" t="s">
        <v>118</v>
      </c>
      <c r="C12" s="301">
        <v>13.32</v>
      </c>
      <c r="D12" s="302">
        <v>7.3</v>
      </c>
      <c r="E12" s="303">
        <v>151.55</v>
      </c>
      <c r="F12" s="304">
        <v>3.9</v>
      </c>
    </row>
    <row r="13" spans="1:6" ht="18" customHeight="1">
      <c r="A13" s="299" t="s">
        <v>176</v>
      </c>
      <c r="B13" s="300" t="s">
        <v>118</v>
      </c>
      <c r="C13" s="301">
        <v>7.2</v>
      </c>
      <c r="D13" s="302">
        <v>96.7</v>
      </c>
      <c r="E13" s="303">
        <v>55.72</v>
      </c>
      <c r="F13" s="304">
        <v>65</v>
      </c>
    </row>
    <row r="14" spans="1:6" ht="18" customHeight="1">
      <c r="A14" s="299" t="s">
        <v>177</v>
      </c>
      <c r="B14" s="300" t="s">
        <v>118</v>
      </c>
      <c r="C14" s="301">
        <v>2.39</v>
      </c>
      <c r="D14" s="302">
        <v>55.2</v>
      </c>
      <c r="E14" s="303">
        <v>18.97</v>
      </c>
      <c r="F14" s="304">
        <v>29.3</v>
      </c>
    </row>
    <row r="15" spans="1:6" ht="18" customHeight="1">
      <c r="A15" s="299" t="s">
        <v>178</v>
      </c>
      <c r="B15" s="300" t="s">
        <v>179</v>
      </c>
      <c r="C15" s="301">
        <v>100.61</v>
      </c>
      <c r="D15" s="302">
        <v>19.1</v>
      </c>
      <c r="E15" s="303">
        <v>1059.85</v>
      </c>
      <c r="F15" s="304">
        <v>-16.3</v>
      </c>
    </row>
    <row r="16" spans="1:6" ht="18" customHeight="1">
      <c r="A16" s="299" t="s">
        <v>180</v>
      </c>
      <c r="B16" s="300" t="s">
        <v>181</v>
      </c>
      <c r="C16" s="301">
        <v>2.2</v>
      </c>
      <c r="D16" s="302">
        <v>15.8</v>
      </c>
      <c r="E16" s="303">
        <v>20.9</v>
      </c>
      <c r="F16" s="304">
        <v>-4.5</v>
      </c>
    </row>
    <row r="17" spans="1:6" ht="18" customHeight="1">
      <c r="A17" s="299" t="s">
        <v>182</v>
      </c>
      <c r="B17" s="300" t="s">
        <v>183</v>
      </c>
      <c r="C17" s="301">
        <v>6.12</v>
      </c>
      <c r="D17" s="302">
        <v>13.8</v>
      </c>
      <c r="E17" s="303">
        <v>43.81</v>
      </c>
      <c r="F17" s="304">
        <v>21.4</v>
      </c>
    </row>
    <row r="18" spans="1:6" ht="18" customHeight="1">
      <c r="A18" s="299" t="s">
        <v>184</v>
      </c>
      <c r="B18" s="300" t="s">
        <v>118</v>
      </c>
      <c r="C18" s="301">
        <v>0.08</v>
      </c>
      <c r="D18" s="302">
        <v>-38.5</v>
      </c>
      <c r="E18" s="303">
        <v>0.95</v>
      </c>
      <c r="F18" s="304">
        <v>-9.5</v>
      </c>
    </row>
    <row r="19" spans="1:7" ht="18" customHeight="1">
      <c r="A19" s="299" t="s">
        <v>185</v>
      </c>
      <c r="B19" s="300" t="s">
        <v>186</v>
      </c>
      <c r="C19" s="301">
        <v>1727.36</v>
      </c>
      <c r="D19" s="302">
        <v>5</v>
      </c>
      <c r="E19" s="303">
        <v>9551.17</v>
      </c>
      <c r="F19" s="304">
        <v>9.6</v>
      </c>
      <c r="G19" s="305"/>
    </row>
    <row r="20" spans="1:6" ht="18" customHeight="1">
      <c r="A20" s="306" t="s">
        <v>187</v>
      </c>
      <c r="B20" s="307" t="s">
        <v>188</v>
      </c>
      <c r="C20" s="308">
        <v>7.21</v>
      </c>
      <c r="D20" s="309">
        <v>31.1</v>
      </c>
      <c r="E20" s="310">
        <v>103.35</v>
      </c>
      <c r="F20" s="311">
        <v>2.6</v>
      </c>
    </row>
    <row r="22" ht="12.75">
      <c r="G22" s="305"/>
    </row>
    <row r="27" ht="12.75">
      <c r="H27" s="305"/>
    </row>
  </sheetData>
  <sheetProtection/>
  <mergeCells count="2">
    <mergeCell ref="A1:D1"/>
    <mergeCell ref="A2:D2"/>
  </mergeCells>
  <printOptions/>
  <pageMargins left="0.75" right="0.75" top="1" bottom="1" header="0.5" footer="0.5"/>
  <pageSetup horizontalDpi="600" verticalDpi="6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25"/>
  <sheetViews>
    <sheetView zoomScaleSheetLayoutView="100" workbookViewId="0" topLeftCell="A1">
      <selection activeCell="C5" sqref="C5:D23"/>
    </sheetView>
  </sheetViews>
  <sheetFormatPr defaultColWidth="9.00390625" defaultRowHeight="14.25"/>
  <cols>
    <col min="1" max="1" width="24.625" style="0" customWidth="1"/>
    <col min="2" max="2" width="9.00390625" style="4" customWidth="1"/>
    <col min="3" max="3" width="13.875" style="0" customWidth="1"/>
    <col min="4" max="4" width="10.625" style="263" customWidth="1"/>
    <col min="5" max="5" width="9.00390625" style="4" customWidth="1"/>
    <col min="6" max="6" width="11.25390625" style="4" customWidth="1"/>
  </cols>
  <sheetData>
    <row r="1" spans="1:4" ht="48" customHeight="1">
      <c r="A1" s="157" t="s">
        <v>189</v>
      </c>
      <c r="B1" s="157"/>
      <c r="C1" s="157"/>
      <c r="D1" s="157"/>
    </row>
    <row r="2" spans="1:4" ht="30.75" customHeight="1">
      <c r="A2" s="170" t="s">
        <v>93</v>
      </c>
      <c r="B2" s="170"/>
      <c r="C2" s="170"/>
      <c r="D2" s="170"/>
    </row>
    <row r="3" spans="1:5" ht="43.5" customHeight="1">
      <c r="A3" s="264"/>
      <c r="B3" s="264" t="s">
        <v>107</v>
      </c>
      <c r="C3" s="265" t="s">
        <v>65</v>
      </c>
      <c r="D3" s="266" t="s">
        <v>190</v>
      </c>
      <c r="E3" s="9"/>
    </row>
    <row r="4" spans="1:4" ht="21" customHeight="1">
      <c r="A4" s="267" t="s">
        <v>191</v>
      </c>
      <c r="B4" s="268"/>
      <c r="C4" s="269"/>
      <c r="D4" s="270"/>
    </row>
    <row r="5" spans="1:10" ht="21" customHeight="1">
      <c r="A5" s="271" t="s">
        <v>192</v>
      </c>
      <c r="B5" s="268" t="s">
        <v>193</v>
      </c>
      <c r="C5" s="272">
        <v>3731332.736</v>
      </c>
      <c r="D5" s="273">
        <v>-0.7050857414693468</v>
      </c>
      <c r="I5" s="285"/>
      <c r="J5" s="285"/>
    </row>
    <row r="6" spans="1:10" ht="21" customHeight="1">
      <c r="A6" s="274" t="s">
        <v>194</v>
      </c>
      <c r="B6" s="268" t="s">
        <v>193</v>
      </c>
      <c r="C6" s="272">
        <v>3310384.4386</v>
      </c>
      <c r="D6" s="273">
        <v>-1.4634725929737016</v>
      </c>
      <c r="I6" s="285"/>
      <c r="J6" s="285"/>
    </row>
    <row r="7" spans="1:10" ht="21" customHeight="1">
      <c r="A7" s="274" t="s">
        <v>195</v>
      </c>
      <c r="B7" s="268" t="s">
        <v>193</v>
      </c>
      <c r="C7" s="272">
        <v>420948.2974</v>
      </c>
      <c r="D7" s="273">
        <v>5.692049558033702</v>
      </c>
      <c r="I7" s="285"/>
      <c r="J7" s="285"/>
    </row>
    <row r="8" spans="1:10" ht="21" customHeight="1">
      <c r="A8" s="275" t="s">
        <v>196</v>
      </c>
      <c r="B8" s="268" t="s">
        <v>118</v>
      </c>
      <c r="C8" s="272">
        <v>19070.9564</v>
      </c>
      <c r="D8" s="273">
        <v>1.362970726864134</v>
      </c>
      <c r="I8" s="285"/>
      <c r="J8" s="285"/>
    </row>
    <row r="9" spans="1:10" ht="21" customHeight="1">
      <c r="A9" s="274" t="s">
        <v>197</v>
      </c>
      <c r="B9" s="268" t="s">
        <v>118</v>
      </c>
      <c r="C9" s="272">
        <v>17477.1003</v>
      </c>
      <c r="D9" s="273">
        <v>1.44572710867115</v>
      </c>
      <c r="I9" s="285"/>
      <c r="J9" s="285"/>
    </row>
    <row r="10" spans="1:10" ht="21" customHeight="1">
      <c r="A10" s="274" t="s">
        <v>198</v>
      </c>
      <c r="B10" s="268" t="s">
        <v>118</v>
      </c>
      <c r="C10" s="272">
        <v>1593.8561</v>
      </c>
      <c r="D10" s="273">
        <v>0.4643016974578984</v>
      </c>
      <c r="I10" s="285"/>
      <c r="J10" s="285"/>
    </row>
    <row r="11" spans="1:10" ht="21" customHeight="1">
      <c r="A11" s="275" t="s">
        <v>199</v>
      </c>
      <c r="B11" s="268" t="s">
        <v>193</v>
      </c>
      <c r="C11" s="272">
        <v>3683137.786</v>
      </c>
      <c r="D11" s="273">
        <v>-0.6155068305529312</v>
      </c>
      <c r="I11" s="285"/>
      <c r="J11" s="285"/>
    </row>
    <row r="12" spans="1:10" ht="21" customHeight="1">
      <c r="A12" s="274" t="s">
        <v>200</v>
      </c>
      <c r="B12" s="276" t="s">
        <v>193</v>
      </c>
      <c r="C12" s="272">
        <v>3262189.4886</v>
      </c>
      <c r="D12" s="273">
        <v>-1.3750026710644931</v>
      </c>
      <c r="I12" s="285"/>
      <c r="J12" s="285"/>
    </row>
    <row r="13" spans="1:10" ht="21" customHeight="1">
      <c r="A13" s="274" t="s">
        <v>198</v>
      </c>
      <c r="B13" s="276" t="s">
        <v>193</v>
      </c>
      <c r="C13" s="272">
        <v>420948.2974</v>
      </c>
      <c r="D13" s="273">
        <v>5.692049558033702</v>
      </c>
      <c r="I13" s="285"/>
      <c r="J13" s="285"/>
    </row>
    <row r="14" spans="1:10" ht="21" customHeight="1">
      <c r="A14" s="275" t="s">
        <v>201</v>
      </c>
      <c r="B14" s="268" t="s">
        <v>202</v>
      </c>
      <c r="C14" s="272">
        <v>6923.8665</v>
      </c>
      <c r="D14" s="273">
        <v>-11.577780871111017</v>
      </c>
      <c r="I14" s="285"/>
      <c r="J14" s="285"/>
    </row>
    <row r="15" spans="1:10" ht="21" customHeight="1">
      <c r="A15" s="274" t="s">
        <v>197</v>
      </c>
      <c r="B15" s="268" t="s">
        <v>202</v>
      </c>
      <c r="C15" s="272">
        <v>6923.8665</v>
      </c>
      <c r="D15" s="273">
        <v>-11.577780871111017</v>
      </c>
      <c r="I15" s="285"/>
      <c r="J15" s="285"/>
    </row>
    <row r="16" spans="1:10" ht="21" customHeight="1">
      <c r="A16" s="274" t="s">
        <v>195</v>
      </c>
      <c r="B16" s="268" t="s">
        <v>202</v>
      </c>
      <c r="C16" s="272"/>
      <c r="D16" s="273"/>
      <c r="I16" s="285"/>
      <c r="J16" s="285"/>
    </row>
    <row r="17" spans="1:10" ht="21" customHeight="1">
      <c r="A17" s="275" t="s">
        <v>203</v>
      </c>
      <c r="B17" s="268" t="s">
        <v>204</v>
      </c>
      <c r="C17" s="272">
        <v>481949.5094</v>
      </c>
      <c r="D17" s="273">
        <v>-7.103923281235808</v>
      </c>
      <c r="I17" s="285"/>
      <c r="J17" s="285"/>
    </row>
    <row r="18" spans="1:10" ht="21" customHeight="1">
      <c r="A18" s="274" t="s">
        <v>205</v>
      </c>
      <c r="B18" s="268" t="s">
        <v>204</v>
      </c>
      <c r="C18" s="272">
        <v>481949.5094</v>
      </c>
      <c r="D18" s="273">
        <v>-7.103923281235808</v>
      </c>
      <c r="I18" s="285"/>
      <c r="J18" s="285"/>
    </row>
    <row r="19" spans="1:10" ht="21" customHeight="1">
      <c r="A19" s="274" t="s">
        <v>206</v>
      </c>
      <c r="B19" s="268" t="s">
        <v>204</v>
      </c>
      <c r="C19" s="272"/>
      <c r="D19" s="277"/>
      <c r="I19" s="285"/>
      <c r="J19" s="285"/>
    </row>
    <row r="20" spans="1:10" ht="21" customHeight="1">
      <c r="A20" s="267" t="s">
        <v>207</v>
      </c>
      <c r="B20" s="268"/>
      <c r="C20" s="278"/>
      <c r="D20" s="277"/>
      <c r="I20" s="285"/>
      <c r="J20" s="285"/>
    </row>
    <row r="21" spans="1:10" ht="21" customHeight="1">
      <c r="A21" s="274" t="s">
        <v>208</v>
      </c>
      <c r="B21" s="268" t="s">
        <v>209</v>
      </c>
      <c r="C21" s="272">
        <v>3687695.2522233534</v>
      </c>
      <c r="D21" s="273">
        <v>71.7</v>
      </c>
      <c r="I21" s="285"/>
      <c r="J21" s="285"/>
    </row>
    <row r="22" spans="1:10" ht="21" customHeight="1">
      <c r="A22" s="274" t="s">
        <v>210</v>
      </c>
      <c r="B22" s="268" t="s">
        <v>209</v>
      </c>
      <c r="C22" s="272">
        <v>202932.915</v>
      </c>
      <c r="D22" s="273">
        <v>25.65</v>
      </c>
      <c r="I22" s="285"/>
      <c r="J22" s="285"/>
    </row>
    <row r="23" spans="1:10" ht="21" customHeight="1">
      <c r="A23" s="279" t="s">
        <v>211</v>
      </c>
      <c r="B23" s="280" t="s">
        <v>209</v>
      </c>
      <c r="C23" s="281">
        <v>3484762.3372233533</v>
      </c>
      <c r="D23" s="282">
        <v>75.4</v>
      </c>
      <c r="F23" s="158"/>
      <c r="G23" s="158"/>
      <c r="I23" s="285"/>
      <c r="J23" s="285"/>
    </row>
    <row r="24" spans="1:3" ht="14.25">
      <c r="A24" s="283" t="s">
        <v>212</v>
      </c>
      <c r="C24" s="4"/>
    </row>
    <row r="25" spans="1:7" s="158" customFormat="1" ht="14.25">
      <c r="A25" s="284"/>
      <c r="F25" s="4"/>
      <c r="G25"/>
    </row>
  </sheetData>
  <sheetProtection/>
  <mergeCells count="2">
    <mergeCell ref="A1:D1"/>
    <mergeCell ref="A2:D2"/>
  </mergeCells>
  <printOptions/>
  <pageMargins left="0.75" right="0.75" top="1" bottom="1" header="0.5" footer="0.5"/>
  <pageSetup horizontalDpi="600" verticalDpi="6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32"/>
  <sheetViews>
    <sheetView zoomScaleSheetLayoutView="100" workbookViewId="0" topLeftCell="A7">
      <selection activeCell="C30" sqref="C30"/>
    </sheetView>
  </sheetViews>
  <sheetFormatPr defaultColWidth="9.00390625" defaultRowHeight="14.25"/>
  <cols>
    <col min="1" max="1" width="37.50390625" style="158" customWidth="1"/>
    <col min="2" max="2" width="13.00390625" style="188" customWidth="1"/>
    <col min="3" max="5" width="10.125" style="158" customWidth="1"/>
    <col min="6" max="6" width="9.00390625" style="158" customWidth="1"/>
    <col min="7" max="7" width="11.125" style="158" bestFit="1" customWidth="1"/>
    <col min="8" max="8" width="10.125" style="158" customWidth="1"/>
    <col min="9" max="9" width="9.375" style="158" bestFit="1" customWidth="1"/>
    <col min="10" max="16384" width="9.00390625" style="158" customWidth="1"/>
  </cols>
  <sheetData>
    <row r="1" spans="1:2" ht="41.25" customHeight="1">
      <c r="A1" s="169" t="s">
        <v>213</v>
      </c>
      <c r="B1" s="258"/>
    </row>
    <row r="2" spans="1:2" ht="30.75" customHeight="1">
      <c r="A2" s="241" t="s">
        <v>214</v>
      </c>
      <c r="B2" s="259" t="s">
        <v>215</v>
      </c>
    </row>
    <row r="3" spans="1:2" ht="22.5" customHeight="1">
      <c r="A3" s="244" t="s">
        <v>216</v>
      </c>
      <c r="B3" s="247">
        <v>11.8</v>
      </c>
    </row>
    <row r="4" spans="1:2" ht="19.5" customHeight="1">
      <c r="A4" s="244" t="s">
        <v>217</v>
      </c>
      <c r="B4" s="247">
        <v>-7.2</v>
      </c>
    </row>
    <row r="5" spans="1:2" ht="19.5" customHeight="1">
      <c r="A5" s="244" t="s">
        <v>218</v>
      </c>
      <c r="B5" s="247">
        <v>25.4</v>
      </c>
    </row>
    <row r="6" spans="1:2" ht="19.5" customHeight="1">
      <c r="A6" s="244" t="s">
        <v>219</v>
      </c>
      <c r="B6" s="260"/>
    </row>
    <row r="7" spans="1:2" ht="19.5" customHeight="1">
      <c r="A7" s="244" t="s">
        <v>220</v>
      </c>
      <c r="B7" s="247">
        <v>13.7</v>
      </c>
    </row>
    <row r="8" spans="1:2" ht="19.5" customHeight="1">
      <c r="A8" s="244" t="s">
        <v>221</v>
      </c>
      <c r="B8" s="247">
        <v>6.7</v>
      </c>
    </row>
    <row r="9" spans="1:2" ht="19.5" customHeight="1">
      <c r="A9" s="244" t="s">
        <v>222</v>
      </c>
      <c r="B9" s="247">
        <v>0.2</v>
      </c>
    </row>
    <row r="10" spans="1:2" ht="19.5" customHeight="1">
      <c r="A10" s="244" t="s">
        <v>223</v>
      </c>
      <c r="B10" s="260"/>
    </row>
    <row r="11" spans="1:2" ht="19.5" customHeight="1">
      <c r="A11" s="244" t="s">
        <v>224</v>
      </c>
      <c r="B11" s="247">
        <v>-4.8</v>
      </c>
    </row>
    <row r="12" spans="1:2" ht="19.5" customHeight="1">
      <c r="A12" s="244" t="s">
        <v>225</v>
      </c>
      <c r="B12" s="247">
        <v>9.3</v>
      </c>
    </row>
    <row r="13" spans="1:2" ht="19.5" customHeight="1">
      <c r="A13" s="244" t="s">
        <v>226</v>
      </c>
      <c r="B13" s="247">
        <v>12.8</v>
      </c>
    </row>
    <row r="14" spans="1:2" ht="19.5" customHeight="1">
      <c r="A14" s="244" t="s">
        <v>227</v>
      </c>
      <c r="B14" s="247">
        <v>48.6</v>
      </c>
    </row>
    <row r="15" spans="1:2" ht="19.5" customHeight="1">
      <c r="A15" s="244" t="s">
        <v>228</v>
      </c>
      <c r="B15" s="247">
        <v>24.6</v>
      </c>
    </row>
    <row r="16" spans="1:2" ht="19.5" customHeight="1">
      <c r="A16" s="244" t="s">
        <v>229</v>
      </c>
      <c r="B16" s="247">
        <v>14.9</v>
      </c>
    </row>
    <row r="17" spans="1:2" ht="19.5" customHeight="1">
      <c r="A17" s="244" t="s">
        <v>230</v>
      </c>
      <c r="B17" s="247"/>
    </row>
    <row r="18" spans="1:6" ht="19.5" customHeight="1">
      <c r="A18" s="244" t="s">
        <v>231</v>
      </c>
      <c r="B18" s="247">
        <v>15.3</v>
      </c>
      <c r="F18" s="188"/>
    </row>
    <row r="19" spans="1:6" ht="19.5" customHeight="1">
      <c r="A19" s="244" t="s">
        <v>232</v>
      </c>
      <c r="B19" s="247">
        <v>-1.4</v>
      </c>
      <c r="F19" s="188"/>
    </row>
    <row r="20" spans="1:6" ht="19.5" customHeight="1">
      <c r="A20" s="244" t="s">
        <v>233</v>
      </c>
      <c r="B20" s="247">
        <v>15.3</v>
      </c>
      <c r="F20" s="188"/>
    </row>
    <row r="21" spans="1:2" ht="19.5" customHeight="1">
      <c r="A21" s="244" t="s">
        <v>234</v>
      </c>
      <c r="B21" s="261">
        <v>46</v>
      </c>
    </row>
    <row r="22" spans="1:2" ht="19.5" customHeight="1">
      <c r="A22" s="244" t="s">
        <v>235</v>
      </c>
      <c r="B22" s="247">
        <v>-13.6</v>
      </c>
    </row>
    <row r="23" spans="1:2" ht="19.5" customHeight="1">
      <c r="A23" s="244" t="s">
        <v>236</v>
      </c>
      <c r="B23" s="247">
        <v>2.3</v>
      </c>
    </row>
    <row r="24" spans="1:2" ht="19.5" customHeight="1">
      <c r="A24" s="244" t="s">
        <v>237</v>
      </c>
      <c r="B24" s="247">
        <v>-27.3</v>
      </c>
    </row>
    <row r="25" spans="1:2" ht="19.5" customHeight="1">
      <c r="A25" s="244" t="s">
        <v>238</v>
      </c>
      <c r="B25" s="247">
        <v>41.1</v>
      </c>
    </row>
    <row r="26" spans="1:2" ht="19.5" customHeight="1">
      <c r="A26" s="244" t="s">
        <v>239</v>
      </c>
      <c r="B26" s="247">
        <v>47.1</v>
      </c>
    </row>
    <row r="27" spans="1:2" ht="19.5" customHeight="1">
      <c r="A27" s="244" t="s">
        <v>240</v>
      </c>
      <c r="B27" s="247">
        <v>25.2</v>
      </c>
    </row>
    <row r="28" spans="1:2" ht="19.5" customHeight="1">
      <c r="A28" s="244" t="s">
        <v>241</v>
      </c>
      <c r="B28" s="247">
        <v>-9.3</v>
      </c>
    </row>
    <row r="29" spans="1:2" ht="19.5" customHeight="1">
      <c r="A29" s="244" t="s">
        <v>242</v>
      </c>
      <c r="B29" s="247">
        <v>0.4</v>
      </c>
    </row>
    <row r="30" spans="1:2" ht="19.5" customHeight="1">
      <c r="A30" s="244" t="s">
        <v>243</v>
      </c>
      <c r="B30" s="247">
        <v>-18.6</v>
      </c>
    </row>
    <row r="31" spans="1:2" ht="19.5" customHeight="1">
      <c r="A31" s="244" t="s">
        <v>244</v>
      </c>
      <c r="B31" s="247">
        <v>14.9</v>
      </c>
    </row>
    <row r="32" spans="1:2" ht="19.5" customHeight="1">
      <c r="A32" s="254" t="s">
        <v>245</v>
      </c>
      <c r="B32" s="262">
        <v>0</v>
      </c>
    </row>
  </sheetData>
  <sheetProtection/>
  <mergeCells count="1">
    <mergeCell ref="A1:B1"/>
  </mergeCells>
  <printOptions/>
  <pageMargins left="0.75" right="0.75" top="1" bottom="1" header="0.5" footer="0.5"/>
  <pageSetup horizontalDpi="600" verticalDpi="6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16"/>
  <sheetViews>
    <sheetView zoomScaleSheetLayoutView="100" workbookViewId="0" topLeftCell="A1">
      <selection activeCell="C3" sqref="C3:D16"/>
    </sheetView>
  </sheetViews>
  <sheetFormatPr defaultColWidth="9.00390625" defaultRowHeight="14.25"/>
  <cols>
    <col min="1" max="1" width="21.00390625" style="0" customWidth="1"/>
    <col min="2" max="2" width="11.75390625" style="0" customWidth="1"/>
    <col min="3" max="3" width="9.375" style="0" bestFit="1" customWidth="1"/>
    <col min="4" max="4" width="13.375" style="0" customWidth="1"/>
  </cols>
  <sheetData>
    <row r="1" spans="1:4" ht="27.75" customHeight="1">
      <c r="A1" s="239" t="s">
        <v>246</v>
      </c>
      <c r="B1" s="240"/>
      <c r="C1" s="240"/>
      <c r="D1" s="240"/>
    </row>
    <row r="2" spans="1:4" ht="27.75" customHeight="1">
      <c r="A2" s="241" t="s">
        <v>214</v>
      </c>
      <c r="B2" s="242" t="s">
        <v>107</v>
      </c>
      <c r="C2" s="242" t="s">
        <v>65</v>
      </c>
      <c r="D2" s="243" t="s">
        <v>247</v>
      </c>
    </row>
    <row r="3" spans="1:4" ht="27.75" customHeight="1">
      <c r="A3" s="244" t="s">
        <v>248</v>
      </c>
      <c r="B3" s="245" t="s">
        <v>110</v>
      </c>
      <c r="C3" s="246">
        <v>290.9171</v>
      </c>
      <c r="D3" s="247">
        <v>14.93</v>
      </c>
    </row>
    <row r="4" spans="1:4" ht="27.75" customHeight="1">
      <c r="A4" s="244" t="s">
        <v>249</v>
      </c>
      <c r="B4" s="245"/>
      <c r="C4" s="246"/>
      <c r="D4" s="247"/>
    </row>
    <row r="5" spans="1:4" ht="27.75" customHeight="1">
      <c r="A5" s="244" t="s">
        <v>250</v>
      </c>
      <c r="B5" s="245" t="s">
        <v>110</v>
      </c>
      <c r="C5" s="246">
        <v>240.1118</v>
      </c>
      <c r="D5" s="247">
        <v>17.68</v>
      </c>
    </row>
    <row r="6" spans="1:4" ht="27.75" customHeight="1">
      <c r="A6" s="244" t="s">
        <v>251</v>
      </c>
      <c r="B6" s="245" t="s">
        <v>110</v>
      </c>
      <c r="C6" s="248">
        <v>3.3262</v>
      </c>
      <c r="D6" s="249">
        <v>-23.46</v>
      </c>
    </row>
    <row r="7" spans="1:4" ht="27.75" customHeight="1">
      <c r="A7" s="244" t="s">
        <v>252</v>
      </c>
      <c r="B7" s="245" t="s">
        <v>110</v>
      </c>
      <c r="C7" s="246">
        <v>24.273</v>
      </c>
      <c r="D7" s="247">
        <v>16.88</v>
      </c>
    </row>
    <row r="8" spans="1:4" ht="27.75" customHeight="1">
      <c r="A8" s="244" t="s">
        <v>253</v>
      </c>
      <c r="B8" s="245" t="s">
        <v>110</v>
      </c>
      <c r="C8" s="246">
        <v>23.2061</v>
      </c>
      <c r="D8" s="247">
        <v>-3.23</v>
      </c>
    </row>
    <row r="9" spans="1:4" ht="27.75" customHeight="1">
      <c r="A9" s="244" t="s">
        <v>254</v>
      </c>
      <c r="B9" s="245"/>
      <c r="C9" s="246"/>
      <c r="D9" s="247"/>
    </row>
    <row r="10" spans="1:4" ht="27.75" customHeight="1">
      <c r="A10" s="244" t="s">
        <v>255</v>
      </c>
      <c r="B10" s="245" t="s">
        <v>110</v>
      </c>
      <c r="C10" s="246">
        <v>250.12</v>
      </c>
      <c r="D10" s="247">
        <v>18.55</v>
      </c>
    </row>
    <row r="11" spans="1:4" ht="27.75" customHeight="1">
      <c r="A11" s="244" t="s">
        <v>256</v>
      </c>
      <c r="B11" s="245" t="s">
        <v>110</v>
      </c>
      <c r="C11" s="246">
        <v>9.7799</v>
      </c>
      <c r="D11" s="247">
        <v>3.11</v>
      </c>
    </row>
    <row r="12" spans="1:4" ht="27.75" customHeight="1">
      <c r="A12" s="244" t="s">
        <v>257</v>
      </c>
      <c r="B12" s="245" t="s">
        <v>110</v>
      </c>
      <c r="C12" s="246">
        <v>30.0155</v>
      </c>
      <c r="D12" s="247">
        <v>-8.1</v>
      </c>
    </row>
    <row r="13" spans="1:4" ht="27.75" customHeight="1">
      <c r="A13" s="244" t="s">
        <v>258</v>
      </c>
      <c r="B13" s="245" t="s">
        <v>259</v>
      </c>
      <c r="C13" s="250">
        <v>3255.8987</v>
      </c>
      <c r="D13" s="251">
        <v>19.35</v>
      </c>
    </row>
    <row r="14" spans="1:4" ht="27.75" customHeight="1">
      <c r="A14" s="244" t="s">
        <v>260</v>
      </c>
      <c r="B14" s="245" t="s">
        <v>259</v>
      </c>
      <c r="C14" s="252">
        <v>232.236</v>
      </c>
      <c r="D14" s="253">
        <v>-11.02</v>
      </c>
    </row>
    <row r="15" spans="1:4" ht="27.75" customHeight="1">
      <c r="A15" s="244" t="s">
        <v>261</v>
      </c>
      <c r="B15" s="245" t="s">
        <v>259</v>
      </c>
      <c r="C15" s="252">
        <v>577.2667</v>
      </c>
      <c r="D15" s="253">
        <v>8.14</v>
      </c>
    </row>
    <row r="16" spans="1:4" ht="27.75" customHeight="1">
      <c r="A16" s="254" t="s">
        <v>262</v>
      </c>
      <c r="B16" s="255" t="s">
        <v>110</v>
      </c>
      <c r="C16" s="256">
        <v>282.5036</v>
      </c>
      <c r="D16" s="257">
        <v>4.94</v>
      </c>
    </row>
  </sheetData>
  <sheetProtection/>
  <mergeCells count="1">
    <mergeCell ref="A1:D1"/>
  </mergeCells>
  <printOptions/>
  <pageMargins left="0.75" right="0.75" top="1" bottom="1" header="0.51" footer="0.51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25"/>
  <sheetViews>
    <sheetView zoomScaleSheetLayoutView="100" workbookViewId="0" topLeftCell="A1">
      <selection activeCell="K15" sqref="K15"/>
    </sheetView>
  </sheetViews>
  <sheetFormatPr defaultColWidth="9.00390625" defaultRowHeight="14.25"/>
  <cols>
    <col min="1" max="1" width="25.625" style="0" customWidth="1"/>
  </cols>
  <sheetData>
    <row r="1" spans="1:5" ht="27.75" customHeight="1">
      <c r="A1" s="157" t="s">
        <v>263</v>
      </c>
      <c r="B1" s="212"/>
      <c r="C1" s="212"/>
      <c r="D1" s="212"/>
      <c r="E1" s="212"/>
    </row>
    <row r="2" spans="1:5" ht="27.75" customHeight="1">
      <c r="A2" s="213" t="s">
        <v>63</v>
      </c>
      <c r="B2" s="213"/>
      <c r="C2" s="213"/>
      <c r="D2" s="213"/>
      <c r="E2" s="213"/>
    </row>
    <row r="3" spans="1:5" ht="27.75" customHeight="1">
      <c r="A3" s="194"/>
      <c r="B3" s="214" t="s">
        <v>264</v>
      </c>
      <c r="C3" s="215" t="s">
        <v>190</v>
      </c>
      <c r="D3" s="216" t="s">
        <v>265</v>
      </c>
      <c r="E3" s="217" t="s">
        <v>66</v>
      </c>
    </row>
    <row r="4" spans="1:6" ht="21.75" customHeight="1">
      <c r="A4" s="205" t="s">
        <v>73</v>
      </c>
      <c r="B4" s="218">
        <v>141.814889973955</v>
      </c>
      <c r="C4" s="219">
        <v>10.9</v>
      </c>
      <c r="D4" s="220">
        <v>1464.49745782185</v>
      </c>
      <c r="E4" s="221">
        <v>10.3</v>
      </c>
      <c r="F4" s="190"/>
    </row>
    <row r="5" spans="1:6" ht="21.75" customHeight="1">
      <c r="A5" s="205" t="s">
        <v>266</v>
      </c>
      <c r="B5" s="218"/>
      <c r="C5" s="222"/>
      <c r="D5" s="218"/>
      <c r="E5" s="223"/>
      <c r="F5" s="190"/>
    </row>
    <row r="6" spans="1:6" ht="21.75" customHeight="1">
      <c r="A6" s="205" t="s">
        <v>267</v>
      </c>
      <c r="B6" s="218">
        <v>127.596359362166</v>
      </c>
      <c r="C6" s="222">
        <v>10.9</v>
      </c>
      <c r="D6" s="218">
        <v>1315.64380440848</v>
      </c>
      <c r="E6" s="223">
        <v>10.3716550713064</v>
      </c>
      <c r="F6" s="190">
        <f>D6/D4*100</f>
        <v>89.83585443468367</v>
      </c>
    </row>
    <row r="7" spans="1:6" ht="21.75" customHeight="1">
      <c r="A7" s="205" t="s">
        <v>268</v>
      </c>
      <c r="B7" s="218">
        <v>122.797351519575</v>
      </c>
      <c r="C7" s="222">
        <v>12.7</v>
      </c>
      <c r="D7" s="218">
        <v>1209.98658173786</v>
      </c>
      <c r="E7" s="223">
        <v>11.6501690317978</v>
      </c>
      <c r="F7" s="190"/>
    </row>
    <row r="8" spans="1:6" ht="21.75" customHeight="1">
      <c r="A8" s="205" t="s">
        <v>269</v>
      </c>
      <c r="B8" s="218">
        <v>14.218530611789</v>
      </c>
      <c r="C8" s="222">
        <v>11.1664523147759</v>
      </c>
      <c r="D8" s="218">
        <v>148.85365341337</v>
      </c>
      <c r="E8" s="223">
        <v>10.0981698523796</v>
      </c>
      <c r="F8" s="190">
        <f>D8/D4*100</f>
        <v>10.164145565316334</v>
      </c>
    </row>
    <row r="9" spans="1:6" ht="21.75" customHeight="1">
      <c r="A9" s="205" t="s">
        <v>270</v>
      </c>
      <c r="B9" s="218"/>
      <c r="C9" s="222"/>
      <c r="D9" s="218"/>
      <c r="E9" s="223"/>
      <c r="F9" s="190"/>
    </row>
    <row r="10" spans="1:6" ht="21.75" customHeight="1">
      <c r="A10" s="205" t="s">
        <v>271</v>
      </c>
      <c r="B10" s="218">
        <v>10.9109659575756</v>
      </c>
      <c r="C10" s="222">
        <v>10.3</v>
      </c>
      <c r="D10" s="218">
        <v>97.3137089235949</v>
      </c>
      <c r="E10" s="223">
        <v>8.71498061425424</v>
      </c>
      <c r="F10" s="190"/>
    </row>
    <row r="11" spans="1:6" ht="21.75" customHeight="1">
      <c r="A11" s="205" t="s">
        <v>272</v>
      </c>
      <c r="B11" s="218">
        <v>118.555999052942</v>
      </c>
      <c r="C11" s="222">
        <v>11.3</v>
      </c>
      <c r="D11" s="218">
        <v>1207.98600107792</v>
      </c>
      <c r="E11" s="223">
        <v>10.9027523387046</v>
      </c>
      <c r="F11" s="190"/>
    </row>
    <row r="12" spans="1:6" ht="21.75" customHeight="1">
      <c r="A12" s="205" t="s">
        <v>273</v>
      </c>
      <c r="B12" s="218">
        <v>2.68180908206452</v>
      </c>
      <c r="C12" s="222">
        <v>5.9</v>
      </c>
      <c r="D12" s="218">
        <v>27.5771894874685</v>
      </c>
      <c r="E12" s="223">
        <v>7.47427209283471</v>
      </c>
      <c r="F12" s="190"/>
    </row>
    <row r="13" spans="1:6" ht="21.75" customHeight="1">
      <c r="A13" s="205" t="s">
        <v>274</v>
      </c>
      <c r="B13" s="218">
        <v>9.66611588137339</v>
      </c>
      <c r="C13" s="222">
        <v>8.58559283862471</v>
      </c>
      <c r="D13" s="218">
        <v>131.620558332861</v>
      </c>
      <c r="E13" s="223">
        <v>7.17305412172</v>
      </c>
      <c r="F13" s="190"/>
    </row>
    <row r="14" spans="1:6" ht="21.75" customHeight="1">
      <c r="A14" s="205" t="s">
        <v>275</v>
      </c>
      <c r="B14" s="218">
        <v>36.3601</v>
      </c>
      <c r="C14" s="222">
        <v>59.5</v>
      </c>
      <c r="D14" s="224">
        <v>368.8515</v>
      </c>
      <c r="E14" s="223">
        <v>32.2</v>
      </c>
      <c r="F14" s="190"/>
    </row>
    <row r="15" spans="1:6" ht="21.75" customHeight="1">
      <c r="A15" s="205" t="s">
        <v>276</v>
      </c>
      <c r="B15" s="218">
        <v>22.868</v>
      </c>
      <c r="C15" s="222">
        <v>31.8</v>
      </c>
      <c r="D15" s="224">
        <v>206.014</v>
      </c>
      <c r="E15" s="223">
        <v>37.2</v>
      </c>
      <c r="F15" s="190"/>
    </row>
    <row r="16" spans="1:6" ht="21.75" customHeight="1">
      <c r="A16" s="205" t="s">
        <v>277</v>
      </c>
      <c r="B16" s="218">
        <v>13.4922</v>
      </c>
      <c r="C16" s="222">
        <v>148.3</v>
      </c>
      <c r="D16" s="224">
        <v>162.8375</v>
      </c>
      <c r="E16" s="223">
        <v>26.3</v>
      </c>
      <c r="F16" s="190"/>
    </row>
    <row r="17" spans="1:6" ht="21.75" customHeight="1">
      <c r="A17" s="205" t="s">
        <v>278</v>
      </c>
      <c r="B17" s="225">
        <v>2</v>
      </c>
      <c r="C17" s="226" t="s">
        <v>279</v>
      </c>
      <c r="D17" s="225">
        <v>10</v>
      </c>
      <c r="E17" s="227">
        <v>42.9</v>
      </c>
      <c r="F17" s="190"/>
    </row>
    <row r="18" spans="1:6" ht="21.75" customHeight="1">
      <c r="A18" s="205" t="s">
        <v>280</v>
      </c>
      <c r="B18" s="228">
        <v>42</v>
      </c>
      <c r="C18" s="227" t="s">
        <v>279</v>
      </c>
      <c r="D18" s="229">
        <v>4639</v>
      </c>
      <c r="E18" s="227">
        <v>-12</v>
      </c>
      <c r="F18" s="190"/>
    </row>
    <row r="19" spans="1:6" ht="21.75" customHeight="1">
      <c r="A19" s="205" t="s">
        <v>281</v>
      </c>
      <c r="B19" s="230">
        <v>13460</v>
      </c>
      <c r="C19" s="226" t="s">
        <v>279</v>
      </c>
      <c r="D19" s="229">
        <v>158032</v>
      </c>
      <c r="E19" s="231">
        <v>10.9</v>
      </c>
      <c r="F19" s="190"/>
    </row>
    <row r="20" spans="1:6" ht="21.75" customHeight="1">
      <c r="A20" s="205" t="s">
        <v>282</v>
      </c>
      <c r="B20" s="232">
        <v>87</v>
      </c>
      <c r="C20" s="222">
        <v>-20</v>
      </c>
      <c r="D20" s="232">
        <v>876</v>
      </c>
      <c r="E20" s="223">
        <v>6.83</v>
      </c>
      <c r="F20" s="190"/>
    </row>
    <row r="21" spans="1:6" ht="21.75" customHeight="1">
      <c r="A21" s="205" t="s">
        <v>283</v>
      </c>
      <c r="B21" s="218">
        <v>38.07</v>
      </c>
      <c r="C21" s="222">
        <v>14.5</v>
      </c>
      <c r="D21" s="218">
        <v>548.15</v>
      </c>
      <c r="E21" s="223">
        <v>18.86</v>
      </c>
      <c r="F21" s="190"/>
    </row>
    <row r="22" spans="1:6" ht="21.75" customHeight="1">
      <c r="A22" s="205" t="s">
        <v>284</v>
      </c>
      <c r="B22" s="218">
        <v>664.59</v>
      </c>
      <c r="C22" s="222">
        <v>2.73</v>
      </c>
      <c r="D22" s="218">
        <v>7692.3</v>
      </c>
      <c r="E22" s="223">
        <v>12.36</v>
      </c>
      <c r="F22" s="190"/>
    </row>
    <row r="23" spans="1:6" ht="21.75" customHeight="1">
      <c r="A23" s="233" t="s">
        <v>285</v>
      </c>
      <c r="B23" s="234">
        <v>57.9</v>
      </c>
      <c r="C23" s="235">
        <v>4.11</v>
      </c>
      <c r="D23" s="234">
        <v>678.27</v>
      </c>
      <c r="E23" s="236">
        <v>13.64</v>
      </c>
      <c r="F23" s="190"/>
    </row>
    <row r="25" spans="1:5" ht="14.25">
      <c r="A25" s="237" t="s">
        <v>286</v>
      </c>
      <c r="B25" s="237"/>
      <c r="C25" s="237"/>
      <c r="D25" s="238"/>
      <c r="E25" s="238"/>
    </row>
  </sheetData>
  <sheetProtection/>
  <mergeCells count="2">
    <mergeCell ref="A1:E1"/>
    <mergeCell ref="A2:E2"/>
  </mergeCells>
  <printOptions/>
  <pageMargins left="0.75" right="0.75" top="1" bottom="1" header="0.51" footer="0.51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D25"/>
  <sheetViews>
    <sheetView zoomScaleSheetLayoutView="100" workbookViewId="0" topLeftCell="A5">
      <selection activeCell="C5" sqref="C5:C25"/>
    </sheetView>
  </sheetViews>
  <sheetFormatPr defaultColWidth="9.00390625" defaultRowHeight="14.25"/>
  <cols>
    <col min="1" max="1" width="28.75390625" style="0" customWidth="1"/>
    <col min="2" max="2" width="10.125" style="2" customWidth="1"/>
    <col min="3" max="3" width="8.875" style="2" customWidth="1"/>
    <col min="4" max="4" width="9.00390625" style="190" customWidth="1"/>
    <col min="8" max="8" width="13.75390625" style="0" bestFit="1" customWidth="1"/>
  </cols>
  <sheetData>
    <row r="1" spans="1:3" ht="43.5" customHeight="1">
      <c r="A1" s="191" t="s">
        <v>40</v>
      </c>
      <c r="B1" s="122"/>
      <c r="C1" s="122"/>
    </row>
    <row r="2" spans="1:3" ht="23.25" customHeight="1">
      <c r="A2" s="192" t="s">
        <v>287</v>
      </c>
      <c r="B2" s="193"/>
      <c r="C2" s="193"/>
    </row>
    <row r="3" spans="1:3" ht="21.75" customHeight="1">
      <c r="A3" s="194" t="s">
        <v>94</v>
      </c>
      <c r="B3" s="195" t="s">
        <v>2</v>
      </c>
      <c r="C3" s="196" t="s">
        <v>65</v>
      </c>
    </row>
    <row r="4" spans="1:3" ht="21.75" customHeight="1">
      <c r="A4" s="197"/>
      <c r="B4" s="198" t="s">
        <v>288</v>
      </c>
      <c r="C4" s="199"/>
    </row>
    <row r="5" spans="1:4" ht="24" customHeight="1">
      <c r="A5" s="200" t="s">
        <v>289</v>
      </c>
      <c r="B5" s="201">
        <v>103.92605038</v>
      </c>
      <c r="C5" s="202">
        <v>102.43627771</v>
      </c>
      <c r="D5"/>
    </row>
    <row r="6" spans="1:4" ht="24" customHeight="1">
      <c r="A6" s="132" t="s">
        <v>290</v>
      </c>
      <c r="B6" s="203">
        <v>100.79254231</v>
      </c>
      <c r="C6" s="204">
        <v>100.5036437</v>
      </c>
      <c r="D6"/>
    </row>
    <row r="7" spans="1:4" ht="24" customHeight="1">
      <c r="A7" s="205" t="s">
        <v>291</v>
      </c>
      <c r="B7" s="203">
        <v>105.64232359</v>
      </c>
      <c r="C7" s="204">
        <v>103.50061289</v>
      </c>
      <c r="D7"/>
    </row>
    <row r="8" spans="1:4" ht="24" customHeight="1">
      <c r="A8" s="205" t="s">
        <v>292</v>
      </c>
      <c r="B8" s="203">
        <v>112.4708894</v>
      </c>
      <c r="C8" s="206">
        <v>107.33094432</v>
      </c>
      <c r="D8"/>
    </row>
    <row r="9" spans="1:4" ht="24" customHeight="1">
      <c r="A9" s="205" t="s">
        <v>293</v>
      </c>
      <c r="B9" s="203">
        <v>116.49826436</v>
      </c>
      <c r="C9" s="206">
        <v>109.45023493</v>
      </c>
      <c r="D9"/>
    </row>
    <row r="10" spans="1:4" ht="24" customHeight="1">
      <c r="A10" s="205" t="s">
        <v>294</v>
      </c>
      <c r="B10" s="207">
        <v>99.43562546</v>
      </c>
      <c r="C10" s="206">
        <v>100.05775927</v>
      </c>
      <c r="D10"/>
    </row>
    <row r="11" spans="1:4" ht="24" customHeight="1">
      <c r="A11" s="205" t="s">
        <v>295</v>
      </c>
      <c r="B11" s="203">
        <v>101.2241915</v>
      </c>
      <c r="C11" s="206">
        <v>100.01247659</v>
      </c>
      <c r="D11"/>
    </row>
    <row r="12" spans="1:4" ht="24" customHeight="1">
      <c r="A12" s="205" t="s">
        <v>296</v>
      </c>
      <c r="B12" s="203">
        <v>105.93871555</v>
      </c>
      <c r="C12" s="206">
        <v>112.11626139</v>
      </c>
      <c r="D12"/>
    </row>
    <row r="13" spans="1:4" ht="24" customHeight="1">
      <c r="A13" s="208" t="s">
        <v>297</v>
      </c>
      <c r="B13" s="207">
        <v>197.94508457</v>
      </c>
      <c r="C13" s="206">
        <v>140.53493166</v>
      </c>
      <c r="D13"/>
    </row>
    <row r="14" spans="1:4" ht="24" customHeight="1">
      <c r="A14" s="205" t="s">
        <v>298</v>
      </c>
      <c r="B14" s="203">
        <v>97.32123066</v>
      </c>
      <c r="C14" s="204">
        <v>96.005589</v>
      </c>
      <c r="D14"/>
    </row>
    <row r="15" spans="1:4" ht="24" customHeight="1">
      <c r="A15" s="208" t="s">
        <v>299</v>
      </c>
      <c r="B15" s="203">
        <v>98.42537382</v>
      </c>
      <c r="C15" s="204">
        <v>101.09903658</v>
      </c>
      <c r="D15"/>
    </row>
    <row r="16" spans="1:4" ht="24" customHeight="1">
      <c r="A16" s="208" t="s">
        <v>300</v>
      </c>
      <c r="B16" s="207">
        <v>93.88939291</v>
      </c>
      <c r="C16" s="206">
        <v>108.13310028</v>
      </c>
      <c r="D16"/>
    </row>
    <row r="17" spans="1:4" ht="24" customHeight="1">
      <c r="A17" s="205" t="s">
        <v>301</v>
      </c>
      <c r="B17" s="207">
        <v>102.90941824</v>
      </c>
      <c r="C17" s="206">
        <v>103.58809531</v>
      </c>
      <c r="D17"/>
    </row>
    <row r="18" spans="1:4" ht="24" customHeight="1">
      <c r="A18" s="205" t="s">
        <v>302</v>
      </c>
      <c r="B18" s="207">
        <v>98.5028296</v>
      </c>
      <c r="C18" s="206">
        <v>100.7003034</v>
      </c>
      <c r="D18"/>
    </row>
    <row r="19" spans="1:4" ht="24" customHeight="1">
      <c r="A19" s="205" t="s">
        <v>303</v>
      </c>
      <c r="B19" s="207">
        <v>100.76912162</v>
      </c>
      <c r="C19" s="206">
        <v>101.61141296</v>
      </c>
      <c r="D19"/>
    </row>
    <row r="20" spans="1:4" ht="24" customHeight="1">
      <c r="A20" s="205" t="s">
        <v>304</v>
      </c>
      <c r="B20" s="207">
        <v>100.31799395</v>
      </c>
      <c r="C20" s="206">
        <v>100.30652579</v>
      </c>
      <c r="D20"/>
    </row>
    <row r="21" spans="1:4" ht="24" customHeight="1">
      <c r="A21" s="132" t="s">
        <v>305</v>
      </c>
      <c r="B21" s="207">
        <v>99.90919755</v>
      </c>
      <c r="C21" s="206">
        <v>98.72610089</v>
      </c>
      <c r="D21"/>
    </row>
    <row r="22" spans="1:4" ht="24" customHeight="1">
      <c r="A22" s="205" t="s">
        <v>306</v>
      </c>
      <c r="B22" s="207">
        <v>100.51772352</v>
      </c>
      <c r="C22" s="206">
        <v>99.3654225</v>
      </c>
      <c r="D22"/>
    </row>
    <row r="23" spans="1:4" ht="24" customHeight="1">
      <c r="A23" s="205" t="s">
        <v>307</v>
      </c>
      <c r="B23" s="207">
        <v>99.92021881</v>
      </c>
      <c r="C23" s="206">
        <v>100.15810294</v>
      </c>
      <c r="D23"/>
    </row>
    <row r="24" spans="1:3" ht="24" customHeight="1">
      <c r="A24" s="205" t="s">
        <v>308</v>
      </c>
      <c r="B24" s="207">
        <v>102.09940075</v>
      </c>
      <c r="C24" s="206">
        <v>101.25368225</v>
      </c>
    </row>
    <row r="25" spans="1:3" ht="24" customHeight="1">
      <c r="A25" s="209" t="s">
        <v>309</v>
      </c>
      <c r="B25" s="210">
        <v>103.15507244</v>
      </c>
      <c r="C25" s="211">
        <v>101.90546143</v>
      </c>
    </row>
  </sheetData>
  <sheetProtection/>
  <mergeCells count="4">
    <mergeCell ref="A1:C1"/>
    <mergeCell ref="A2:C2"/>
    <mergeCell ref="B4:C4"/>
    <mergeCell ref="A3:A4"/>
  </mergeCells>
  <printOptions/>
  <pageMargins left="0.75" right="0.75" top="1" bottom="1" header="0.5" footer="0.5"/>
  <pageSetup horizontalDpi="600" verticalDpi="6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L29"/>
  <sheetViews>
    <sheetView zoomScaleSheetLayoutView="100" workbookViewId="0" topLeftCell="A10">
      <selection activeCell="D26" sqref="D26"/>
    </sheetView>
  </sheetViews>
  <sheetFormatPr defaultColWidth="9.00390625" defaultRowHeight="14.25"/>
  <cols>
    <col min="1" max="1" width="25.625" style="158" customWidth="1"/>
    <col min="2" max="2" width="14.375" style="167" customWidth="1"/>
    <col min="3" max="3" width="11.375" style="168" customWidth="1"/>
    <col min="4" max="4" width="11.875" style="168" customWidth="1"/>
    <col min="5" max="5" width="13.125" style="158" customWidth="1"/>
    <col min="6" max="6" width="13.00390625" style="158" customWidth="1"/>
    <col min="7" max="7" width="13.375" style="158" customWidth="1"/>
    <col min="8" max="8" width="15.875" style="158" customWidth="1"/>
    <col min="9" max="9" width="10.25390625" style="158" customWidth="1"/>
    <col min="10" max="10" width="11.25390625" style="158" customWidth="1"/>
    <col min="11" max="11" width="14.75390625" style="158" customWidth="1"/>
    <col min="12" max="12" width="13.00390625" style="158" customWidth="1"/>
    <col min="13" max="16384" width="9.00390625" style="158" customWidth="1"/>
  </cols>
  <sheetData>
    <row r="1" spans="1:4" ht="46.5" customHeight="1">
      <c r="A1" s="157" t="s">
        <v>310</v>
      </c>
      <c r="B1" s="169"/>
      <c r="C1" s="169"/>
      <c r="D1" s="169"/>
    </row>
    <row r="2" spans="1:5" ht="30.75" customHeight="1">
      <c r="A2" s="170" t="s">
        <v>311</v>
      </c>
      <c r="B2" s="171"/>
      <c r="C2" s="171"/>
      <c r="D2" s="171"/>
      <c r="E2" s="26"/>
    </row>
    <row r="3" spans="1:5" ht="42" customHeight="1">
      <c r="A3" s="172" t="s">
        <v>312</v>
      </c>
      <c r="B3" s="173" t="s">
        <v>313</v>
      </c>
      <c r="C3" s="173" t="s">
        <v>314</v>
      </c>
      <c r="D3" s="174" t="s">
        <v>315</v>
      </c>
      <c r="E3" s="175"/>
    </row>
    <row r="4" spans="1:7" ht="24" customHeight="1">
      <c r="A4" s="176" t="s">
        <v>316</v>
      </c>
      <c r="B4" s="177">
        <v>3937.9120582153</v>
      </c>
      <c r="C4" s="177">
        <v>-24.9813364676</v>
      </c>
      <c r="D4" s="178">
        <v>230.7537969521</v>
      </c>
      <c r="E4" s="179"/>
      <c r="F4" s="180"/>
      <c r="G4" s="180"/>
    </row>
    <row r="5" spans="1:7" ht="24" customHeight="1">
      <c r="A5" s="181" t="s">
        <v>317</v>
      </c>
      <c r="B5" s="177">
        <v>3935.784600447</v>
      </c>
      <c r="C5" s="177">
        <v>-24.8910636449</v>
      </c>
      <c r="D5" s="178">
        <v>230.71022652489998</v>
      </c>
      <c r="E5" s="179"/>
      <c r="F5" s="180"/>
      <c r="G5" s="180"/>
    </row>
    <row r="6" spans="1:7" ht="24" customHeight="1">
      <c r="A6" s="181" t="s">
        <v>318</v>
      </c>
      <c r="B6" s="177">
        <v>2790.2798106598</v>
      </c>
      <c r="C6" s="177">
        <v>24.4677122497</v>
      </c>
      <c r="D6" s="178">
        <v>284.29833403730004</v>
      </c>
      <c r="E6" s="179"/>
      <c r="F6" s="180"/>
      <c r="G6" s="180"/>
    </row>
    <row r="7" spans="1:7" ht="24" customHeight="1">
      <c r="A7" s="181" t="s">
        <v>319</v>
      </c>
      <c r="B7" s="177">
        <v>850.4687792989</v>
      </c>
      <c r="C7" s="177">
        <v>23.3150193487</v>
      </c>
      <c r="D7" s="178">
        <v>71.9439835508</v>
      </c>
      <c r="E7" s="179"/>
      <c r="F7" s="180"/>
      <c r="G7" s="180"/>
    </row>
    <row r="8" spans="1:7" ht="24" customHeight="1">
      <c r="A8" s="181" t="s">
        <v>320</v>
      </c>
      <c r="B8" s="177">
        <v>1939.8110313609</v>
      </c>
      <c r="C8" s="177">
        <v>1.152692901</v>
      </c>
      <c r="D8" s="178">
        <v>212.3543504865</v>
      </c>
      <c r="E8" s="179"/>
      <c r="F8" s="180"/>
      <c r="G8" s="180"/>
    </row>
    <row r="9" spans="1:7" ht="24" customHeight="1">
      <c r="A9" s="181" t="s">
        <v>321</v>
      </c>
      <c r="B9" s="177">
        <v>575.8010414022</v>
      </c>
      <c r="C9" s="177">
        <v>-10.9626883211</v>
      </c>
      <c r="D9" s="178">
        <v>-50.141036318599994</v>
      </c>
      <c r="E9" s="179"/>
      <c r="F9" s="180"/>
      <c r="G9" s="180"/>
    </row>
    <row r="10" spans="1:7" ht="24" customHeight="1">
      <c r="A10" s="181" t="s">
        <v>319</v>
      </c>
      <c r="B10" s="177">
        <v>368.24551816039997</v>
      </c>
      <c r="C10" s="177">
        <v>-7.8803673196</v>
      </c>
      <c r="D10" s="178">
        <v>-77.20573375219999</v>
      </c>
      <c r="E10" s="179"/>
      <c r="F10" s="180"/>
      <c r="G10" s="180"/>
    </row>
    <row r="11" spans="1:7" ht="24" customHeight="1">
      <c r="A11" s="181" t="s">
        <v>322</v>
      </c>
      <c r="B11" s="177">
        <v>207.5555232418</v>
      </c>
      <c r="C11" s="177">
        <v>-3.0823210015</v>
      </c>
      <c r="D11" s="178">
        <v>27.0646974336</v>
      </c>
      <c r="E11" s="179"/>
      <c r="F11" s="180"/>
      <c r="G11" s="180"/>
    </row>
    <row r="12" spans="1:7" ht="24" customHeight="1">
      <c r="A12" s="182" t="s">
        <v>323</v>
      </c>
      <c r="B12" s="177">
        <v>569.0823790054</v>
      </c>
      <c r="C12" s="177">
        <v>-38.1840095169</v>
      </c>
      <c r="D12" s="178">
        <v>-3.011781867</v>
      </c>
      <c r="E12" s="179"/>
      <c r="F12" s="180"/>
      <c r="G12" s="180"/>
    </row>
    <row r="13" spans="1:7" ht="24" customHeight="1">
      <c r="A13" s="182" t="s">
        <v>324</v>
      </c>
      <c r="B13" s="177">
        <v>0.6213693795999999</v>
      </c>
      <c r="C13" s="177">
        <v>-0.21207805659999998</v>
      </c>
      <c r="D13" s="178">
        <v>-0.4352893268</v>
      </c>
      <c r="E13" s="179"/>
      <c r="F13" s="180"/>
      <c r="G13" s="180"/>
    </row>
    <row r="14" spans="1:7" ht="24" customHeight="1">
      <c r="A14" s="182" t="s">
        <v>325</v>
      </c>
      <c r="B14" s="177">
        <v>2.1274577682999998</v>
      </c>
      <c r="C14" s="177">
        <v>-0.09027282269999999</v>
      </c>
      <c r="D14" s="178">
        <v>0.0435704272</v>
      </c>
      <c r="E14" s="179"/>
      <c r="F14" s="180"/>
      <c r="G14" s="180"/>
    </row>
    <row r="15" spans="1:7" ht="24" customHeight="1">
      <c r="A15" s="176" t="s">
        <v>326</v>
      </c>
      <c r="B15" s="177">
        <v>2425.7130237287997</v>
      </c>
      <c r="C15" s="177">
        <v>24.072328517699997</v>
      </c>
      <c r="D15" s="178">
        <v>284.6567161322</v>
      </c>
      <c r="E15" s="179"/>
      <c r="F15" s="180"/>
      <c r="G15" s="180"/>
    </row>
    <row r="16" spans="1:7" ht="24" customHeight="1">
      <c r="A16" s="181" t="s">
        <v>327</v>
      </c>
      <c r="B16" s="177">
        <v>2219.0019898033997</v>
      </c>
      <c r="C16" s="177">
        <v>36.255085144400006</v>
      </c>
      <c r="D16" s="178">
        <v>333.1967749861</v>
      </c>
      <c r="E16" s="179"/>
      <c r="F16" s="180"/>
      <c r="G16" s="180"/>
    </row>
    <row r="17" spans="1:7" ht="24" customHeight="1">
      <c r="A17" s="181" t="s">
        <v>328</v>
      </c>
      <c r="B17" s="177">
        <v>1008.1582700371001</v>
      </c>
      <c r="C17" s="177">
        <v>9.8035803374</v>
      </c>
      <c r="D17" s="178">
        <v>165.69529775</v>
      </c>
      <c r="E17" s="179"/>
      <c r="F17" s="180"/>
      <c r="G17" s="180"/>
    </row>
    <row r="18" spans="1:7" ht="24" customHeight="1">
      <c r="A18" s="181" t="s">
        <v>329</v>
      </c>
      <c r="B18" s="177">
        <v>215.0910469927</v>
      </c>
      <c r="C18" s="177">
        <v>4.2753726116</v>
      </c>
      <c r="D18" s="178">
        <v>32.006125640200004</v>
      </c>
      <c r="E18" s="179"/>
      <c r="F18" s="180"/>
      <c r="G18" s="180"/>
    </row>
    <row r="19" spans="1:12" ht="24" customHeight="1">
      <c r="A19" s="181" t="s">
        <v>330</v>
      </c>
      <c r="B19" s="177">
        <v>793.0672230444001</v>
      </c>
      <c r="C19" s="177">
        <v>5.5282077258</v>
      </c>
      <c r="D19" s="178">
        <v>133.68917210979998</v>
      </c>
      <c r="E19" s="183"/>
      <c r="F19" s="49"/>
      <c r="G19" s="183"/>
      <c r="H19" s="183"/>
      <c r="I19" s="183"/>
      <c r="K19" s="187"/>
      <c r="L19" s="188"/>
    </row>
    <row r="20" spans="1:12" ht="24" customHeight="1">
      <c r="A20" s="181" t="s">
        <v>331</v>
      </c>
      <c r="B20" s="177">
        <v>1210.8437197663</v>
      </c>
      <c r="C20" s="177">
        <v>26.451504807000003</v>
      </c>
      <c r="D20" s="178">
        <v>167.50147723610002</v>
      </c>
      <c r="E20" s="183"/>
      <c r="F20" s="49"/>
      <c r="G20" s="183"/>
      <c r="H20" s="183"/>
      <c r="I20" s="183"/>
      <c r="K20" s="187"/>
      <c r="L20" s="188"/>
    </row>
    <row r="21" spans="1:12" ht="24" customHeight="1">
      <c r="A21" s="181" t="s">
        <v>329</v>
      </c>
      <c r="B21" s="177">
        <v>292.9030774498</v>
      </c>
      <c r="C21" s="177">
        <v>9.2448383193</v>
      </c>
      <c r="D21" s="178">
        <v>18.5754159435</v>
      </c>
      <c r="E21" s="183"/>
      <c r="F21" s="49"/>
      <c r="G21" s="183"/>
      <c r="H21" s="183"/>
      <c r="I21" s="183"/>
      <c r="K21" s="187"/>
      <c r="L21" s="188"/>
    </row>
    <row r="22" spans="1:12" ht="24" customHeight="1">
      <c r="A22" s="181" t="s">
        <v>330</v>
      </c>
      <c r="B22" s="177">
        <v>772.0942028037</v>
      </c>
      <c r="C22" s="177">
        <v>16.621477217800003</v>
      </c>
      <c r="D22" s="178">
        <v>140.03950186449998</v>
      </c>
      <c r="E22" s="183"/>
      <c r="F22" s="49"/>
      <c r="G22" s="183"/>
      <c r="H22" s="183"/>
      <c r="I22" s="183"/>
      <c r="K22" s="187"/>
      <c r="L22" s="188"/>
    </row>
    <row r="23" spans="1:12" ht="24" customHeight="1">
      <c r="A23" s="181" t="s">
        <v>332</v>
      </c>
      <c r="B23" s="177">
        <v>145.8464395128</v>
      </c>
      <c r="C23" s="177">
        <v>0.5851892699</v>
      </c>
      <c r="D23" s="178">
        <v>8.8865594281</v>
      </c>
      <c r="E23" s="183"/>
      <c r="F23" s="49"/>
      <c r="G23" s="183"/>
      <c r="H23" s="183"/>
      <c r="I23" s="183"/>
      <c r="K23" s="187"/>
      <c r="L23" s="188"/>
    </row>
    <row r="24" spans="1:12" ht="24" customHeight="1">
      <c r="A24" s="181" t="s">
        <v>333</v>
      </c>
      <c r="B24" s="177">
        <v>0</v>
      </c>
      <c r="C24" s="177">
        <v>0</v>
      </c>
      <c r="D24" s="178">
        <v>0</v>
      </c>
      <c r="F24" s="49"/>
      <c r="G24" s="183"/>
      <c r="H24" s="183"/>
      <c r="I24" s="183"/>
      <c r="K24" s="187"/>
      <c r="L24" s="188"/>
    </row>
    <row r="25" spans="1:11" ht="24" customHeight="1">
      <c r="A25" s="181" t="s">
        <v>334</v>
      </c>
      <c r="B25" s="177">
        <v>0.1973709254</v>
      </c>
      <c r="C25" s="177">
        <v>0.0129763733</v>
      </c>
      <c r="D25" s="178">
        <v>0.0475011461</v>
      </c>
      <c r="G25" s="183"/>
      <c r="I25" s="183"/>
      <c r="K25" s="189"/>
    </row>
    <row r="26" spans="1:11" ht="24" customHeight="1">
      <c r="A26" s="184" t="s">
        <v>335</v>
      </c>
      <c r="B26" s="185">
        <v>206.51366299999998</v>
      </c>
      <c r="C26" s="185">
        <v>-12.195733</v>
      </c>
      <c r="D26" s="186">
        <v>-48.587559999999996</v>
      </c>
      <c r="K26" s="189"/>
    </row>
    <row r="27" ht="12.75">
      <c r="K27" s="189"/>
    </row>
    <row r="28" ht="12.75">
      <c r="K28" s="189"/>
    </row>
    <row r="29" ht="12.75">
      <c r="K29" s="189"/>
    </row>
  </sheetData>
  <sheetProtection/>
  <mergeCells count="2">
    <mergeCell ref="A1:D1"/>
    <mergeCell ref="A2:D2"/>
  </mergeCells>
  <printOptions/>
  <pageMargins left="0.75" right="0.75" top="1" bottom="1" header="0.5" footer="0.5"/>
  <pageSetup horizontalDpi="600" verticalDpi="6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C17"/>
  <sheetViews>
    <sheetView zoomScaleSheetLayoutView="100" workbookViewId="0" topLeftCell="A1">
      <selection activeCell="T1" sqref="T1"/>
    </sheetView>
  </sheetViews>
  <sheetFormatPr defaultColWidth="9.00390625" defaultRowHeight="14.25"/>
  <cols>
    <col min="1" max="1" width="20.375" style="0" customWidth="1"/>
    <col min="2" max="2" width="13.50390625" style="0" customWidth="1"/>
    <col min="3" max="3" width="11.875" style="0" customWidth="1"/>
  </cols>
  <sheetData>
    <row r="1" spans="1:3" ht="36" customHeight="1">
      <c r="A1" s="157" t="s">
        <v>336</v>
      </c>
      <c r="B1" s="157"/>
      <c r="C1" s="157"/>
    </row>
    <row r="2" spans="1:3" ht="27" customHeight="1">
      <c r="A2" s="158"/>
      <c r="B2" s="158"/>
      <c r="C2" s="158" t="s">
        <v>337</v>
      </c>
    </row>
    <row r="3" spans="1:3" ht="27" customHeight="1">
      <c r="A3" s="159" t="s">
        <v>214</v>
      </c>
      <c r="B3" s="160" t="s">
        <v>148</v>
      </c>
      <c r="C3" s="159" t="s">
        <v>66</v>
      </c>
    </row>
    <row r="4" spans="1:3" ht="27" customHeight="1">
      <c r="A4" s="161" t="s">
        <v>338</v>
      </c>
      <c r="B4" s="162">
        <v>562</v>
      </c>
      <c r="C4" s="163"/>
    </row>
    <row r="5" spans="1:3" ht="27" customHeight="1">
      <c r="A5" s="161" t="s">
        <v>339</v>
      </c>
      <c r="B5" s="162">
        <v>105</v>
      </c>
      <c r="C5" s="163"/>
    </row>
    <row r="6" spans="1:3" ht="27" customHeight="1">
      <c r="A6" s="161" t="s">
        <v>340</v>
      </c>
      <c r="B6" s="74">
        <v>2447920.7</v>
      </c>
      <c r="C6" s="163">
        <v>23.9</v>
      </c>
    </row>
    <row r="7" spans="1:3" ht="27" customHeight="1">
      <c r="A7" s="161" t="s">
        <v>341</v>
      </c>
      <c r="B7" s="74">
        <v>1779847.3</v>
      </c>
      <c r="C7" s="163">
        <v>28.78</v>
      </c>
    </row>
    <row r="8" spans="1:3" ht="27" customHeight="1">
      <c r="A8" s="161" t="s">
        <v>342</v>
      </c>
      <c r="B8" s="74">
        <v>27696.2</v>
      </c>
      <c r="C8" s="163">
        <v>2.13</v>
      </c>
    </row>
    <row r="9" spans="1:3" ht="27" customHeight="1">
      <c r="A9" s="161" t="s">
        <v>343</v>
      </c>
      <c r="B9" s="74">
        <v>97163.4</v>
      </c>
      <c r="C9" s="163">
        <v>3.02</v>
      </c>
    </row>
    <row r="10" spans="1:3" ht="27" customHeight="1">
      <c r="A10" s="161" t="s">
        <v>344</v>
      </c>
      <c r="B10" s="74">
        <v>173141.8</v>
      </c>
      <c r="C10" s="163">
        <v>4.77</v>
      </c>
    </row>
    <row r="11" spans="1:3" ht="27" customHeight="1">
      <c r="A11" s="161" t="s">
        <v>345</v>
      </c>
      <c r="B11" s="74">
        <v>124545.4</v>
      </c>
      <c r="C11" s="163">
        <v>-18.5</v>
      </c>
    </row>
    <row r="12" spans="1:3" ht="27" customHeight="1">
      <c r="A12" s="161" t="s">
        <v>346</v>
      </c>
      <c r="B12" s="74">
        <v>5221.8</v>
      </c>
      <c r="C12" s="163"/>
    </row>
    <row r="13" spans="1:3" ht="27" customHeight="1">
      <c r="A13" s="161" t="s">
        <v>347</v>
      </c>
      <c r="B13" s="74">
        <v>267240.2</v>
      </c>
      <c r="C13" s="163">
        <v>94.54</v>
      </c>
    </row>
    <row r="14" spans="1:3" ht="27" customHeight="1">
      <c r="A14" s="161" t="s">
        <v>348</v>
      </c>
      <c r="B14" s="74">
        <v>304231.4</v>
      </c>
      <c r="C14" s="163">
        <v>117.7</v>
      </c>
    </row>
    <row r="15" spans="1:3" ht="27" customHeight="1">
      <c r="A15" s="161" t="s">
        <v>349</v>
      </c>
      <c r="B15" s="74">
        <v>303208.6</v>
      </c>
      <c r="C15" s="163">
        <v>8.92</v>
      </c>
    </row>
    <row r="16" spans="1:3" ht="27" customHeight="1">
      <c r="A16" s="161" t="s">
        <v>350</v>
      </c>
      <c r="B16" s="74">
        <v>27148.7</v>
      </c>
      <c r="C16" s="163">
        <v>25.44</v>
      </c>
    </row>
    <row r="17" spans="1:3" ht="27" customHeight="1">
      <c r="A17" s="164" t="s">
        <v>351</v>
      </c>
      <c r="B17" s="165">
        <v>55255</v>
      </c>
      <c r="C17" s="166">
        <v>2.3</v>
      </c>
    </row>
  </sheetData>
  <sheetProtection/>
  <mergeCells count="1">
    <mergeCell ref="A1:C1"/>
  </mergeCells>
  <printOptions/>
  <pageMargins left="0.75" right="0.75" top="1" bottom="1" header="0.51" footer="0.51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M48"/>
  <sheetViews>
    <sheetView zoomScaleSheetLayoutView="100" workbookViewId="0" topLeftCell="A19">
      <selection activeCell="D13" sqref="D13"/>
    </sheetView>
  </sheetViews>
  <sheetFormatPr defaultColWidth="9.00390625" defaultRowHeight="14.25"/>
  <cols>
    <col min="1" max="1" width="19.375" style="121" customWidth="1"/>
    <col min="2" max="3" width="10.625" style="0" customWidth="1"/>
    <col min="4" max="8" width="13.75390625" style="0" bestFit="1" customWidth="1"/>
  </cols>
  <sheetData>
    <row r="1" spans="1:3" ht="31.5" customHeight="1">
      <c r="A1" s="122" t="s">
        <v>352</v>
      </c>
      <c r="B1" s="122"/>
      <c r="C1" s="122"/>
    </row>
    <row r="2" spans="1:3" ht="30.75" customHeight="1">
      <c r="A2" s="123" t="s">
        <v>353</v>
      </c>
      <c r="B2" s="123"/>
      <c r="C2" s="123"/>
    </row>
    <row r="3" spans="1:5" ht="32.25" customHeight="1">
      <c r="A3" s="124" t="s">
        <v>94</v>
      </c>
      <c r="B3" s="125" t="s">
        <v>65</v>
      </c>
      <c r="C3" s="126" t="s">
        <v>190</v>
      </c>
      <c r="D3" s="127"/>
      <c r="E3" s="127"/>
    </row>
    <row r="4" spans="1:13" ht="21.75" customHeight="1">
      <c r="A4" s="128" t="s">
        <v>354</v>
      </c>
      <c r="B4" s="129">
        <v>1702025</v>
      </c>
      <c r="C4" s="130">
        <v>5.48723914448751</v>
      </c>
      <c r="D4" s="127"/>
      <c r="E4" s="127"/>
      <c r="F4" s="131"/>
      <c r="G4" s="131"/>
      <c r="H4" s="131"/>
      <c r="I4" s="127"/>
      <c r="J4" s="127"/>
      <c r="K4" s="145"/>
      <c r="L4" s="154"/>
      <c r="M4" s="155"/>
    </row>
    <row r="5" spans="1:13" ht="21.75" customHeight="1">
      <c r="A5" s="132" t="s">
        <v>355</v>
      </c>
      <c r="B5" s="129">
        <v>1104045</v>
      </c>
      <c r="C5" s="130">
        <v>6.8037194040131</v>
      </c>
      <c r="D5" s="127"/>
      <c r="E5" s="127"/>
      <c r="F5" s="131"/>
      <c r="G5" s="131"/>
      <c r="H5" s="131"/>
      <c r="I5" s="127"/>
      <c r="J5" s="127"/>
      <c r="K5" s="145"/>
      <c r="L5" s="154"/>
      <c r="M5" s="155"/>
    </row>
    <row r="6" spans="1:13" ht="21.75" customHeight="1">
      <c r="A6" s="132" t="s">
        <v>356</v>
      </c>
      <c r="B6" s="133">
        <v>352948</v>
      </c>
      <c r="C6" s="58">
        <v>3.27182926329711</v>
      </c>
      <c r="D6" s="127"/>
      <c r="E6" s="127"/>
      <c r="F6" s="131"/>
      <c r="G6" s="131"/>
      <c r="H6" s="131"/>
      <c r="I6" s="127"/>
      <c r="J6" s="127"/>
      <c r="K6" s="145"/>
      <c r="L6" s="154"/>
      <c r="M6" s="155"/>
    </row>
    <row r="7" spans="1:13" ht="21.75" customHeight="1">
      <c r="A7" s="132" t="s">
        <v>357</v>
      </c>
      <c r="B7" s="133">
        <v>190436</v>
      </c>
      <c r="C7" s="58">
        <v>8.14758446013096</v>
      </c>
      <c r="D7" s="127"/>
      <c r="E7" s="127"/>
      <c r="F7" s="131"/>
      <c r="G7" s="131"/>
      <c r="H7" s="131"/>
      <c r="I7" s="127"/>
      <c r="J7" s="127"/>
      <c r="K7" s="145"/>
      <c r="L7" s="154"/>
      <c r="M7" s="155"/>
    </row>
    <row r="8" spans="1:13" ht="21.75" customHeight="1">
      <c r="A8" s="132" t="s">
        <v>358</v>
      </c>
      <c r="B8" s="133">
        <v>82743</v>
      </c>
      <c r="C8" s="58">
        <v>-8.16741026836252</v>
      </c>
      <c r="D8" s="127"/>
      <c r="E8" s="127"/>
      <c r="F8" s="131"/>
      <c r="G8" s="131"/>
      <c r="H8" s="131"/>
      <c r="I8" s="127"/>
      <c r="J8" s="156"/>
      <c r="K8" s="145"/>
      <c r="L8" s="154"/>
      <c r="M8" s="155"/>
    </row>
    <row r="9" spans="1:13" ht="21.75" customHeight="1">
      <c r="A9" s="132" t="s">
        <v>359</v>
      </c>
      <c r="B9" s="133">
        <v>28917</v>
      </c>
      <c r="C9" s="58">
        <v>-34.4894769035591</v>
      </c>
      <c r="D9" s="127"/>
      <c r="E9" s="127"/>
      <c r="F9" s="131"/>
      <c r="G9" s="131"/>
      <c r="H9" s="131"/>
      <c r="I9" s="127"/>
      <c r="J9" s="127"/>
      <c r="K9" s="145"/>
      <c r="L9" s="154"/>
      <c r="M9" s="155"/>
    </row>
    <row r="10" spans="1:13" ht="21.75" customHeight="1">
      <c r="A10" s="132" t="s">
        <v>360</v>
      </c>
      <c r="B10" s="133">
        <v>597980</v>
      </c>
      <c r="C10" s="58">
        <v>3.14001121124574</v>
      </c>
      <c r="D10" s="127"/>
      <c r="E10" s="127"/>
      <c r="F10" s="131"/>
      <c r="G10" s="131"/>
      <c r="H10" s="131"/>
      <c r="I10" s="127"/>
      <c r="J10" s="127"/>
      <c r="K10" s="145"/>
      <c r="L10" s="154"/>
      <c r="M10" s="155"/>
    </row>
    <row r="11" spans="1:13" ht="21.75" customHeight="1">
      <c r="A11" s="134" t="s">
        <v>78</v>
      </c>
      <c r="B11" s="133">
        <v>5988153</v>
      </c>
      <c r="C11" s="135">
        <v>12.6689709152897</v>
      </c>
      <c r="D11" s="127"/>
      <c r="E11" s="127"/>
      <c r="F11" s="131"/>
      <c r="G11" s="131"/>
      <c r="H11" s="131"/>
      <c r="I11" s="127"/>
      <c r="J11" s="127"/>
      <c r="K11" s="145"/>
      <c r="L11" s="154"/>
      <c r="M11" s="155"/>
    </row>
    <row r="12" spans="1:13" ht="21.75" customHeight="1">
      <c r="A12" s="136" t="s">
        <v>361</v>
      </c>
      <c r="B12" s="137">
        <v>638546</v>
      </c>
      <c r="C12" s="135">
        <v>23.3254727457786</v>
      </c>
      <c r="D12" s="127"/>
      <c r="E12" s="127"/>
      <c r="F12" s="131"/>
      <c r="G12" s="131"/>
      <c r="H12" s="131"/>
      <c r="I12" s="127"/>
      <c r="J12" s="127"/>
      <c r="K12" s="145"/>
      <c r="L12" s="154"/>
      <c r="M12" s="155"/>
    </row>
    <row r="13" spans="1:13" ht="21.75" customHeight="1">
      <c r="A13" s="136" t="s">
        <v>362</v>
      </c>
      <c r="B13" s="137">
        <v>276240</v>
      </c>
      <c r="C13" s="135">
        <v>13.6023424520077</v>
      </c>
      <c r="D13" s="127"/>
      <c r="E13" s="127"/>
      <c r="F13" s="131"/>
      <c r="G13" s="131"/>
      <c r="H13" s="131"/>
      <c r="I13" s="127"/>
      <c r="J13" s="127"/>
      <c r="K13" s="145"/>
      <c r="L13" s="154"/>
      <c r="M13" s="155"/>
    </row>
    <row r="14" spans="1:13" ht="21.75" customHeight="1">
      <c r="A14" s="136" t="s">
        <v>363</v>
      </c>
      <c r="B14" s="137">
        <v>1062907</v>
      </c>
      <c r="C14" s="135">
        <v>19.629509993821</v>
      </c>
      <c r="D14" s="127"/>
      <c r="E14" s="127"/>
      <c r="F14" s="131"/>
      <c r="G14" s="131"/>
      <c r="H14" s="131"/>
      <c r="I14" s="127"/>
      <c r="J14" s="127"/>
      <c r="K14" s="145"/>
      <c r="L14" s="154"/>
      <c r="M14" s="155"/>
    </row>
    <row r="15" spans="1:13" ht="21.75" customHeight="1">
      <c r="A15" s="136" t="s">
        <v>364</v>
      </c>
      <c r="B15" s="137">
        <v>72200</v>
      </c>
      <c r="C15" s="135">
        <v>63.0312062502823</v>
      </c>
      <c r="D15" s="127"/>
      <c r="E15" s="127"/>
      <c r="F15" s="131"/>
      <c r="G15" s="131"/>
      <c r="H15" s="131"/>
      <c r="I15" s="127"/>
      <c r="J15" s="127"/>
      <c r="K15" s="145"/>
      <c r="L15" s="154"/>
      <c r="M15" s="155"/>
    </row>
    <row r="16" spans="1:13" ht="21.75" customHeight="1">
      <c r="A16" s="136" t="s">
        <v>365</v>
      </c>
      <c r="B16" s="137">
        <v>85218</v>
      </c>
      <c r="C16" s="135">
        <v>-12.9415851092087</v>
      </c>
      <c r="D16" s="127"/>
      <c r="E16" s="127"/>
      <c r="F16" s="131"/>
      <c r="G16" s="131"/>
      <c r="H16" s="131"/>
      <c r="I16" s="127"/>
      <c r="J16" s="127"/>
      <c r="K16" s="145"/>
      <c r="L16" s="154"/>
      <c r="M16" s="155"/>
    </row>
    <row r="17" spans="1:13" ht="21.75" customHeight="1">
      <c r="A17" s="136" t="s">
        <v>366</v>
      </c>
      <c r="B17" s="137">
        <v>1146681</v>
      </c>
      <c r="C17" s="135">
        <v>5.10530411564616</v>
      </c>
      <c r="D17" s="127"/>
      <c r="E17" s="127"/>
      <c r="F17" s="131"/>
      <c r="G17" s="131"/>
      <c r="H17" s="131"/>
      <c r="I17" s="127"/>
      <c r="J17" s="127"/>
      <c r="K17" s="145"/>
      <c r="L17" s="154"/>
      <c r="M17" s="155"/>
    </row>
    <row r="18" spans="1:13" ht="21.75" customHeight="1">
      <c r="A18" s="136" t="s">
        <v>367</v>
      </c>
      <c r="B18" s="137">
        <v>690629</v>
      </c>
      <c r="C18" s="135">
        <v>18.7463892709766</v>
      </c>
      <c r="D18" s="127"/>
      <c r="E18" s="127"/>
      <c r="F18" s="131"/>
      <c r="G18" s="131"/>
      <c r="H18" s="131"/>
      <c r="I18" s="127"/>
      <c r="J18" s="127"/>
      <c r="K18" s="145"/>
      <c r="L18" s="154"/>
      <c r="M18" s="155"/>
    </row>
    <row r="19" spans="1:13" ht="21.75" customHeight="1">
      <c r="A19" s="136" t="s">
        <v>368</v>
      </c>
      <c r="B19" s="137">
        <v>137029</v>
      </c>
      <c r="C19" s="135">
        <v>86.973310773933</v>
      </c>
      <c r="D19" s="127"/>
      <c r="E19" s="127"/>
      <c r="F19" s="131"/>
      <c r="G19" s="131"/>
      <c r="H19" s="131"/>
      <c r="I19" s="127"/>
      <c r="J19" s="127"/>
      <c r="K19" s="145"/>
      <c r="L19" s="154"/>
      <c r="M19" s="155"/>
    </row>
    <row r="20" spans="1:13" ht="21.75" customHeight="1">
      <c r="A20" s="136" t="s">
        <v>369</v>
      </c>
      <c r="B20" s="138">
        <v>730634</v>
      </c>
      <c r="C20" s="139">
        <v>83.152094895744</v>
      </c>
      <c r="D20" s="127"/>
      <c r="E20" s="127"/>
      <c r="F20" s="131"/>
      <c r="G20" s="131"/>
      <c r="H20" s="131"/>
      <c r="I20" s="127"/>
      <c r="J20" s="127"/>
      <c r="K20" s="145"/>
      <c r="L20" s="154"/>
      <c r="M20" s="155"/>
    </row>
    <row r="21" spans="1:13" ht="21.75" customHeight="1">
      <c r="A21" s="140" t="s">
        <v>370</v>
      </c>
      <c r="B21" s="141">
        <v>669507</v>
      </c>
      <c r="C21" s="142">
        <v>7.12180557955571</v>
      </c>
      <c r="D21" s="127"/>
      <c r="E21" s="127"/>
      <c r="F21" s="131"/>
      <c r="G21" s="131"/>
      <c r="H21" s="131"/>
      <c r="I21" s="127"/>
      <c r="J21" s="127"/>
      <c r="K21" s="145"/>
      <c r="L21" s="154"/>
      <c r="M21" s="155"/>
    </row>
    <row r="22" spans="1:13" ht="21.75" customHeight="1">
      <c r="A22" s="143"/>
      <c r="D22" s="131"/>
      <c r="E22" s="144"/>
      <c r="F22" s="145"/>
      <c r="G22" s="127"/>
      <c r="H22" s="127"/>
      <c r="I22" s="127"/>
      <c r="J22" s="127"/>
      <c r="K22" s="145"/>
      <c r="L22" s="154"/>
      <c r="M22" s="155"/>
    </row>
    <row r="23" spans="1:13" ht="21.75" customHeight="1">
      <c r="A23" s="146"/>
      <c r="D23" s="131"/>
      <c r="E23" s="147"/>
      <c r="F23" s="145"/>
      <c r="G23" s="127"/>
      <c r="H23" s="127"/>
      <c r="I23" s="127"/>
      <c r="J23" s="127"/>
      <c r="K23" s="145"/>
      <c r="L23" s="154"/>
      <c r="M23" s="155"/>
    </row>
    <row r="24" spans="1:13" ht="21.75" customHeight="1">
      <c r="A24" s="146"/>
      <c r="D24" s="131"/>
      <c r="E24" s="147"/>
      <c r="F24" s="145"/>
      <c r="G24" s="127"/>
      <c r="H24" s="127"/>
      <c r="I24" s="127"/>
      <c r="J24" s="127"/>
      <c r="K24" s="145"/>
      <c r="L24" s="154"/>
      <c r="M24" s="155"/>
    </row>
    <row r="25" spans="1:13" ht="21.75" customHeight="1">
      <c r="A25" s="148"/>
      <c r="D25" s="131"/>
      <c r="E25" s="147"/>
      <c r="F25" s="145"/>
      <c r="G25" s="127"/>
      <c r="H25" s="127"/>
      <c r="I25" s="127"/>
      <c r="J25" s="127"/>
      <c r="K25" s="145"/>
      <c r="L25" s="154"/>
      <c r="M25" s="155"/>
    </row>
    <row r="26" spans="4:13" ht="21.75" customHeight="1">
      <c r="D26" s="131"/>
      <c r="E26" s="147"/>
      <c r="F26" s="145"/>
      <c r="G26" s="127"/>
      <c r="H26" s="127"/>
      <c r="I26" s="127"/>
      <c r="J26" s="127"/>
      <c r="K26" s="145"/>
      <c r="L26" s="154"/>
      <c r="M26" s="155"/>
    </row>
    <row r="27" spans="4:13" ht="21.75" customHeight="1">
      <c r="D27" s="131"/>
      <c r="E27" s="147"/>
      <c r="F27" s="145"/>
      <c r="G27" s="127"/>
      <c r="H27" s="127"/>
      <c r="I27" s="127"/>
      <c r="J27" s="127"/>
      <c r="K27" s="145"/>
      <c r="L27" s="154"/>
      <c r="M27" s="155"/>
    </row>
    <row r="28" spans="4:13" ht="14.25">
      <c r="D28" s="131"/>
      <c r="E28" s="149"/>
      <c r="F28" s="145"/>
      <c r="G28" s="127"/>
      <c r="H28" s="127"/>
      <c r="I28" s="127"/>
      <c r="J28" s="127"/>
      <c r="K28" s="145"/>
      <c r="L28" s="154"/>
      <c r="M28" s="155"/>
    </row>
    <row r="29" spans="4:13" ht="14.25">
      <c r="D29" s="131"/>
      <c r="E29" s="147"/>
      <c r="F29" s="145"/>
      <c r="G29" s="127"/>
      <c r="H29" s="127"/>
      <c r="I29" s="127"/>
      <c r="J29" s="127"/>
      <c r="K29" s="145"/>
      <c r="L29" s="154"/>
      <c r="M29" s="155"/>
    </row>
    <row r="30" spans="4:13" ht="14.25">
      <c r="D30" s="131"/>
      <c r="E30" s="150"/>
      <c r="F30" s="145"/>
      <c r="G30" s="145"/>
      <c r="H30" s="145"/>
      <c r="I30" s="127"/>
      <c r="J30" s="145"/>
      <c r="K30" s="145"/>
      <c r="L30" s="154"/>
      <c r="M30" s="155"/>
    </row>
    <row r="31" spans="4:13" ht="14.25">
      <c r="D31" s="131"/>
      <c r="E31" s="151"/>
      <c r="F31" s="145"/>
      <c r="G31" s="145"/>
      <c r="H31" s="145"/>
      <c r="I31" s="127"/>
      <c r="J31" s="145"/>
      <c r="K31" s="145"/>
      <c r="L31" s="154"/>
      <c r="M31" s="155"/>
    </row>
    <row r="32" spans="4:13" ht="14.25">
      <c r="D32" s="131"/>
      <c r="E32" s="151"/>
      <c r="F32" s="145"/>
      <c r="G32" s="145"/>
      <c r="H32" s="145"/>
      <c r="I32" s="127"/>
      <c r="J32" s="145"/>
      <c r="K32" s="145"/>
      <c r="L32" s="154"/>
      <c r="M32" s="155"/>
    </row>
    <row r="33" spans="4:13" ht="14.25">
      <c r="D33" s="131"/>
      <c r="E33" s="151"/>
      <c r="F33" s="145"/>
      <c r="G33" s="145"/>
      <c r="H33" s="145"/>
      <c r="I33" s="127"/>
      <c r="J33" s="145"/>
      <c r="K33" s="145"/>
      <c r="L33" s="154"/>
      <c r="M33" s="155"/>
    </row>
    <row r="34" spans="4:13" ht="14.25">
      <c r="D34" s="131"/>
      <c r="E34" s="151"/>
      <c r="F34" s="145"/>
      <c r="G34" s="145"/>
      <c r="H34" s="145"/>
      <c r="I34" s="127"/>
      <c r="J34" s="145"/>
      <c r="K34" s="145"/>
      <c r="L34" s="154"/>
      <c r="M34" s="155"/>
    </row>
    <row r="35" spans="4:13" ht="14.25">
      <c r="D35" s="131"/>
      <c r="E35" s="152"/>
      <c r="F35" s="145"/>
      <c r="G35" s="145"/>
      <c r="H35" s="145"/>
      <c r="I35" s="127"/>
      <c r="J35" s="145"/>
      <c r="K35" s="145"/>
      <c r="L35" s="154"/>
      <c r="M35" s="155"/>
    </row>
    <row r="36" spans="4:13" ht="14.25">
      <c r="D36" s="131"/>
      <c r="E36" s="153"/>
      <c r="F36" s="145"/>
      <c r="G36" s="145"/>
      <c r="H36" s="145"/>
      <c r="I36" s="127"/>
      <c r="J36" s="145"/>
      <c r="K36" s="145"/>
      <c r="L36" s="154"/>
      <c r="M36" s="155"/>
    </row>
    <row r="37" spans="4:13" ht="14.25">
      <c r="D37" s="131"/>
      <c r="E37" s="153"/>
      <c r="F37" s="145"/>
      <c r="G37" s="145"/>
      <c r="H37" s="145"/>
      <c r="I37" s="127"/>
      <c r="J37" s="145"/>
      <c r="K37" s="145"/>
      <c r="L37" s="154"/>
      <c r="M37" s="155"/>
    </row>
    <row r="38" spans="4:13" ht="14.25">
      <c r="D38" s="131"/>
      <c r="E38" s="153"/>
      <c r="F38" s="145"/>
      <c r="G38" s="145"/>
      <c r="H38" s="145"/>
      <c r="I38" s="127"/>
      <c r="J38" s="145"/>
      <c r="K38" s="145"/>
      <c r="L38" s="154"/>
      <c r="M38" s="155"/>
    </row>
    <row r="39" spans="4:13" ht="14.25">
      <c r="D39" s="131"/>
      <c r="E39" s="153"/>
      <c r="F39" s="145"/>
      <c r="G39" s="145"/>
      <c r="H39" s="145"/>
      <c r="I39" s="145"/>
      <c r="J39" s="145"/>
      <c r="K39" s="145"/>
      <c r="L39" s="154"/>
      <c r="M39" s="155"/>
    </row>
    <row r="40" spans="4:13" ht="14.25">
      <c r="D40" s="131"/>
      <c r="E40" s="153"/>
      <c r="F40" s="145"/>
      <c r="G40" s="145"/>
      <c r="H40" s="145"/>
      <c r="I40" s="145"/>
      <c r="J40" s="145"/>
      <c r="K40" s="145"/>
      <c r="L40" s="154"/>
      <c r="M40" s="155"/>
    </row>
    <row r="41" spans="4:13" ht="14.25">
      <c r="D41" s="131"/>
      <c r="E41" s="153"/>
      <c r="F41" s="145"/>
      <c r="G41" s="145"/>
      <c r="H41" s="145"/>
      <c r="I41" s="145"/>
      <c r="J41" s="145"/>
      <c r="K41" s="145"/>
      <c r="L41" s="154"/>
      <c r="M41" s="155"/>
    </row>
    <row r="42" spans="4:13" ht="14.25">
      <c r="D42" s="131"/>
      <c r="E42" s="131"/>
      <c r="F42" s="131"/>
      <c r="G42" s="131"/>
      <c r="H42" s="131"/>
      <c r="I42" s="131"/>
      <c r="J42" s="131"/>
      <c r="K42" s="131"/>
      <c r="L42" s="131"/>
      <c r="M42" s="131"/>
    </row>
    <row r="43" spans="4:13" ht="14.25">
      <c r="D43" s="131"/>
      <c r="E43" s="131"/>
      <c r="F43" s="131"/>
      <c r="G43" s="131"/>
      <c r="H43" s="131"/>
      <c r="I43" s="131"/>
      <c r="J43" s="131"/>
      <c r="K43" s="131"/>
      <c r="L43" s="131"/>
      <c r="M43" s="131"/>
    </row>
    <row r="44" spans="4:13" ht="14.25">
      <c r="D44" s="131"/>
      <c r="E44" s="131"/>
      <c r="F44" s="131"/>
      <c r="G44" s="131"/>
      <c r="H44" s="131"/>
      <c r="I44" s="131"/>
      <c r="J44" s="131"/>
      <c r="K44" s="131"/>
      <c r="L44" s="131"/>
      <c r="M44" s="131"/>
    </row>
    <row r="45" spans="4:13" ht="14.25">
      <c r="D45" s="131"/>
      <c r="E45" s="131"/>
      <c r="F45" s="131"/>
      <c r="G45" s="131"/>
      <c r="H45" s="131"/>
      <c r="I45" s="131"/>
      <c r="J45" s="131"/>
      <c r="K45" s="131"/>
      <c r="L45" s="131"/>
      <c r="M45" s="131"/>
    </row>
    <row r="46" spans="4:13" ht="14.25">
      <c r="D46" s="131"/>
      <c r="E46" s="131"/>
      <c r="F46" s="131"/>
      <c r="G46" s="131"/>
      <c r="H46" s="131"/>
      <c r="I46" s="131"/>
      <c r="J46" s="131"/>
      <c r="K46" s="131"/>
      <c r="L46" s="131"/>
      <c r="M46" s="131"/>
    </row>
    <row r="47" spans="4:13" ht="14.25">
      <c r="D47" s="131"/>
      <c r="E47" s="131"/>
      <c r="F47" s="131"/>
      <c r="G47" s="131"/>
      <c r="H47" s="131"/>
      <c r="I47" s="131"/>
      <c r="J47" s="131"/>
      <c r="K47" s="131"/>
      <c r="L47" s="131"/>
      <c r="M47" s="131"/>
    </row>
    <row r="48" spans="4:13" ht="14.25">
      <c r="D48" s="131"/>
      <c r="E48" s="131"/>
      <c r="F48" s="131"/>
      <c r="G48" s="131"/>
      <c r="H48" s="131"/>
      <c r="I48" s="131"/>
      <c r="J48" s="131"/>
      <c r="K48" s="131"/>
      <c r="L48" s="131"/>
      <c r="M48" s="131"/>
    </row>
  </sheetData>
  <sheetProtection/>
  <mergeCells count="2">
    <mergeCell ref="A1:C1"/>
    <mergeCell ref="A2:C2"/>
  </mergeCell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F22"/>
  <sheetViews>
    <sheetView zoomScaleSheetLayoutView="100" workbookViewId="0" topLeftCell="A1">
      <selection activeCell="L10" sqref="L10"/>
    </sheetView>
  </sheetViews>
  <sheetFormatPr defaultColWidth="9.00390625" defaultRowHeight="14.25"/>
  <cols>
    <col min="1" max="1" width="9.00390625" style="286" customWidth="1"/>
    <col min="2" max="2" width="11.50390625" style="286" customWidth="1"/>
    <col min="3" max="16384" width="9.00390625" style="286" customWidth="1"/>
  </cols>
  <sheetData>
    <row r="1" ht="33" customHeight="1"/>
    <row r="2" spans="1:4" s="4" customFormat="1" ht="22.5" customHeight="1">
      <c r="A2" s="433" t="s">
        <v>6</v>
      </c>
      <c r="B2" s="433"/>
      <c r="C2" s="433"/>
      <c r="D2" s="433"/>
    </row>
    <row r="3" spans="1:4" s="4" customFormat="1" ht="22.5" customHeight="1">
      <c r="A3" s="433"/>
      <c r="B3" s="433"/>
      <c r="C3" s="433"/>
      <c r="D3" s="433"/>
    </row>
    <row r="4" spans="1:4" s="4" customFormat="1" ht="26.25" customHeight="1">
      <c r="A4" s="433" t="s">
        <v>7</v>
      </c>
      <c r="B4" s="433"/>
      <c r="C4" s="433"/>
      <c r="D4" s="433"/>
    </row>
    <row r="5" ht="54" customHeight="1"/>
    <row r="6" spans="1:4" s="432" customFormat="1" ht="15" customHeight="1">
      <c r="A6" s="286"/>
      <c r="B6" s="434" t="s">
        <v>8</v>
      </c>
      <c r="C6" s="435" t="s">
        <v>9</v>
      </c>
      <c r="D6" s="435"/>
    </row>
    <row r="7" spans="1:4" s="432" customFormat="1" ht="15" customHeight="1">
      <c r="A7" s="286"/>
      <c r="B7" s="434"/>
      <c r="C7" s="435"/>
      <c r="D7" s="435"/>
    </row>
    <row r="8" spans="1:5" s="432" customFormat="1" ht="18.75" customHeight="1">
      <c r="A8" s="286"/>
      <c r="B8" s="434" t="s">
        <v>10</v>
      </c>
      <c r="C8" s="436" t="s">
        <v>11</v>
      </c>
      <c r="D8" s="435"/>
      <c r="E8" s="435"/>
    </row>
    <row r="9" spans="1:4" s="432" customFormat="1" ht="15" customHeight="1">
      <c r="A9" s="286"/>
      <c r="B9" s="435"/>
      <c r="C9" s="435"/>
      <c r="D9" s="435"/>
    </row>
    <row r="10" spans="1:6" s="432" customFormat="1" ht="18.75" customHeight="1">
      <c r="A10" s="286"/>
      <c r="B10" s="434" t="s">
        <v>12</v>
      </c>
      <c r="C10" s="436" t="s">
        <v>13</v>
      </c>
      <c r="D10" s="436" t="s">
        <v>14</v>
      </c>
      <c r="E10" s="436" t="s">
        <v>15</v>
      </c>
      <c r="F10" s="437" t="s">
        <v>16</v>
      </c>
    </row>
    <row r="11" s="432" customFormat="1" ht="15" customHeight="1">
      <c r="D11" s="438"/>
    </row>
    <row r="12" spans="3:4" s="432" customFormat="1" ht="18" customHeight="1">
      <c r="C12" s="439"/>
      <c r="D12" s="438"/>
    </row>
    <row r="15" ht="18" customHeight="1"/>
    <row r="16" spans="1:4" ht="16.5" customHeight="1">
      <c r="A16" s="440" t="s">
        <v>17</v>
      </c>
      <c r="B16" s="440"/>
      <c r="C16" s="440"/>
      <c r="D16" s="440"/>
    </row>
    <row r="17" spans="1:4" ht="16.5" customHeight="1">
      <c r="A17" s="438" t="s">
        <v>18</v>
      </c>
      <c r="B17" s="438"/>
      <c r="C17" s="438"/>
      <c r="D17" s="438"/>
    </row>
    <row r="18" spans="1:4" ht="16.5" customHeight="1">
      <c r="A18" s="441" t="s">
        <v>19</v>
      </c>
      <c r="B18" s="438"/>
      <c r="C18" s="438"/>
      <c r="D18" s="438"/>
    </row>
    <row r="19" spans="1:4" ht="16.5" customHeight="1">
      <c r="A19" s="441" t="s">
        <v>20</v>
      </c>
      <c r="B19" s="438"/>
      <c r="C19" s="438"/>
      <c r="D19" s="438"/>
    </row>
    <row r="20" spans="1:4" ht="16.5" customHeight="1">
      <c r="A20" s="441" t="s">
        <v>21</v>
      </c>
      <c r="B20" s="438"/>
      <c r="C20" s="438"/>
      <c r="D20" s="438"/>
    </row>
    <row r="21" spans="1:4" ht="16.5" customHeight="1">
      <c r="A21" s="438"/>
      <c r="B21" s="438"/>
      <c r="C21" s="438"/>
      <c r="D21" s="438"/>
    </row>
    <row r="22" spans="1:4" ht="15.75" customHeight="1">
      <c r="A22" s="4"/>
      <c r="B22" s="4"/>
      <c r="C22" s="4"/>
      <c r="D22" s="4"/>
    </row>
  </sheetData>
  <sheetProtection/>
  <mergeCells count="8">
    <mergeCell ref="A2:D2"/>
    <mergeCell ref="A4:D4"/>
    <mergeCell ref="A16:D16"/>
    <mergeCell ref="A17:D17"/>
    <mergeCell ref="A18:D18"/>
    <mergeCell ref="A19:D19"/>
    <mergeCell ref="A20:D20"/>
    <mergeCell ref="A21:D21"/>
  </mergeCells>
  <printOptions/>
  <pageMargins left="0.75" right="0.75" top="1" bottom="1" header="0.5" footer="0.5"/>
  <pageSetup horizontalDpi="600" verticalDpi="600"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K195"/>
  <sheetViews>
    <sheetView zoomScaleSheetLayoutView="100" workbookViewId="0" topLeftCell="A88">
      <selection activeCell="H91" sqref="H91"/>
    </sheetView>
  </sheetViews>
  <sheetFormatPr defaultColWidth="9.00390625" defaultRowHeight="14.25"/>
  <cols>
    <col min="1" max="1" width="14.75390625" style="2" customWidth="1"/>
    <col min="2" max="2" width="14.00390625" style="3" customWidth="1"/>
    <col min="3" max="3" width="11.75390625" style="3" customWidth="1"/>
    <col min="4" max="4" width="13.375" style="4" customWidth="1"/>
    <col min="5" max="5" width="11.25390625" style="5" customWidth="1"/>
    <col min="6" max="6" width="11.75390625" style="6" customWidth="1"/>
    <col min="7" max="7" width="11.625" style="4" customWidth="1"/>
    <col min="8" max="8" width="12.125" style="4" customWidth="1"/>
    <col min="9" max="9" width="12.00390625" style="4" customWidth="1"/>
    <col min="10" max="10" width="9.25390625" style="4" bestFit="1" customWidth="1"/>
    <col min="11" max="16384" width="9.00390625" style="4" customWidth="1"/>
  </cols>
  <sheetData>
    <row r="1" spans="1:7" ht="34.5" customHeight="1">
      <c r="A1" s="7" t="s">
        <v>371</v>
      </c>
      <c r="B1" s="7"/>
      <c r="C1" s="7"/>
      <c r="D1" s="7"/>
      <c r="E1" s="7"/>
      <c r="F1" s="8"/>
      <c r="G1" s="9"/>
    </row>
    <row r="2" spans="1:7" ht="30.75" customHeight="1">
      <c r="A2" s="10"/>
      <c r="B2" s="11" t="s">
        <v>287</v>
      </c>
      <c r="C2" s="10"/>
      <c r="D2" s="12"/>
      <c r="E2" s="12"/>
      <c r="F2" s="8"/>
      <c r="G2" s="9"/>
    </row>
    <row r="3" spans="1:6" ht="34.5" customHeight="1">
      <c r="A3" s="13"/>
      <c r="B3" s="14" t="s">
        <v>372</v>
      </c>
      <c r="C3" s="4"/>
      <c r="D3"/>
      <c r="E3"/>
      <c r="F3" s="4"/>
    </row>
    <row r="4" spans="1:6" ht="34.5" customHeight="1">
      <c r="A4" s="15"/>
      <c r="B4" s="16" t="s">
        <v>373</v>
      </c>
      <c r="C4" s="4"/>
      <c r="D4"/>
      <c r="E4"/>
      <c r="F4" s="4"/>
    </row>
    <row r="5" spans="1:8" ht="34.5" customHeight="1">
      <c r="A5" s="17" t="s">
        <v>374</v>
      </c>
      <c r="B5" s="18">
        <v>8.061</v>
      </c>
      <c r="C5" s="4"/>
      <c r="D5"/>
      <c r="E5"/>
      <c r="F5" s="4"/>
      <c r="H5" s="19"/>
    </row>
    <row r="6" spans="1:6" ht="34.5" customHeight="1">
      <c r="A6" s="20" t="s">
        <v>375</v>
      </c>
      <c r="B6" s="21">
        <v>8.4</v>
      </c>
      <c r="C6" s="4"/>
      <c r="D6"/>
      <c r="E6"/>
      <c r="F6" s="4"/>
    </row>
    <row r="7" spans="1:6" ht="34.5" customHeight="1">
      <c r="A7" s="20" t="s">
        <v>376</v>
      </c>
      <c r="B7" s="21">
        <v>8.2</v>
      </c>
      <c r="C7" s="4"/>
      <c r="D7"/>
      <c r="E7"/>
      <c r="F7" s="4"/>
    </row>
    <row r="8" spans="1:6" ht="34.5" customHeight="1">
      <c r="A8" s="20" t="s">
        <v>377</v>
      </c>
      <c r="B8" s="21">
        <v>8.5</v>
      </c>
      <c r="C8" s="4"/>
      <c r="D8"/>
      <c r="E8"/>
      <c r="F8" s="4"/>
    </row>
    <row r="9" spans="1:6" ht="34.5" customHeight="1">
      <c r="A9" s="20" t="s">
        <v>378</v>
      </c>
      <c r="B9" s="21">
        <v>8.3</v>
      </c>
      <c r="C9" s="4"/>
      <c r="D9"/>
      <c r="E9"/>
      <c r="F9" s="4"/>
    </row>
    <row r="10" spans="1:6" ht="34.5" customHeight="1">
      <c r="A10" s="20" t="s">
        <v>379</v>
      </c>
      <c r="B10" s="21">
        <v>8.7</v>
      </c>
      <c r="C10" s="4"/>
      <c r="D10"/>
      <c r="E10"/>
      <c r="F10" s="4"/>
    </row>
    <row r="11" spans="1:6" ht="34.5" customHeight="1">
      <c r="A11" s="20" t="s">
        <v>380</v>
      </c>
      <c r="B11" s="21">
        <v>7.8</v>
      </c>
      <c r="C11" s="4"/>
      <c r="D11"/>
      <c r="E11"/>
      <c r="F11" s="4"/>
    </row>
    <row r="12" spans="1:6" ht="34.5" customHeight="1">
      <c r="A12" s="20" t="s">
        <v>381</v>
      </c>
      <c r="B12" s="21">
        <v>8</v>
      </c>
      <c r="C12" s="4"/>
      <c r="D12"/>
      <c r="E12"/>
      <c r="F12" s="4"/>
    </row>
    <row r="13" spans="1:6" ht="34.5" customHeight="1">
      <c r="A13" s="20" t="s">
        <v>382</v>
      </c>
      <c r="B13" s="21">
        <v>7.9</v>
      </c>
      <c r="C13" s="4"/>
      <c r="D13"/>
      <c r="E13"/>
      <c r="F13" s="4"/>
    </row>
    <row r="14" spans="1:6" ht="34.5" customHeight="1">
      <c r="A14" s="20" t="s">
        <v>383</v>
      </c>
      <c r="B14" s="21">
        <v>8.1</v>
      </c>
      <c r="C14" s="4"/>
      <c r="D14"/>
      <c r="E14"/>
      <c r="F14" s="4"/>
    </row>
    <row r="15" spans="1:6" ht="34.5" customHeight="1">
      <c r="A15" s="22" t="s">
        <v>384</v>
      </c>
      <c r="B15" s="21">
        <v>8.2</v>
      </c>
      <c r="C15" s="4"/>
      <c r="D15"/>
      <c r="E15"/>
      <c r="F15" s="4"/>
    </row>
    <row r="16" spans="1:6" ht="34.5" customHeight="1">
      <c r="A16" s="22" t="s">
        <v>385</v>
      </c>
      <c r="B16" s="21">
        <v>8.1</v>
      </c>
      <c r="C16" s="4"/>
      <c r="D16"/>
      <c r="E16"/>
      <c r="F16" s="4"/>
    </row>
    <row r="17" spans="1:6" ht="34.5" customHeight="1">
      <c r="A17" s="22" t="s">
        <v>386</v>
      </c>
      <c r="B17" s="21">
        <v>8.3</v>
      </c>
      <c r="C17" s="4"/>
      <c r="D17"/>
      <c r="E17"/>
      <c r="F17" s="4"/>
    </row>
    <row r="18" spans="1:6" ht="34.5" customHeight="1">
      <c r="A18" s="22" t="s">
        <v>387</v>
      </c>
      <c r="B18" s="21">
        <v>9</v>
      </c>
      <c r="C18" s="4"/>
      <c r="D18"/>
      <c r="E18"/>
      <c r="F18" s="4"/>
    </row>
    <row r="19" spans="1:6" ht="34.5" customHeight="1">
      <c r="A19" s="22" t="s">
        <v>388</v>
      </c>
      <c r="B19" s="21">
        <v>9.1</v>
      </c>
      <c r="C19" s="4"/>
      <c r="D19"/>
      <c r="E19"/>
      <c r="F19" s="4"/>
    </row>
    <row r="20" spans="1:6" ht="34.5" customHeight="1">
      <c r="A20" s="23" t="s">
        <v>389</v>
      </c>
      <c r="B20" s="24">
        <v>8.9</v>
      </c>
      <c r="C20" s="4"/>
      <c r="D20"/>
      <c r="E20"/>
      <c r="F20" s="4"/>
    </row>
    <row r="21" spans="1:7" ht="28.5" customHeight="1">
      <c r="A21" s="25"/>
      <c r="D21" s="9"/>
      <c r="E21" s="26"/>
      <c r="F21" s="27"/>
      <c r="G21" s="26"/>
    </row>
    <row r="22" spans="1:7" ht="34.5" customHeight="1">
      <c r="A22" s="7"/>
      <c r="B22" s="7"/>
      <c r="C22" s="7"/>
      <c r="D22" s="9"/>
      <c r="E22" s="28"/>
      <c r="F22" s="8"/>
      <c r="G22" s="9"/>
    </row>
    <row r="23" spans="1:4" ht="34.5" customHeight="1">
      <c r="A23" s="7" t="s">
        <v>390</v>
      </c>
      <c r="B23" s="7"/>
      <c r="C23" s="7"/>
      <c r="D23" s="9"/>
    </row>
    <row r="24" spans="1:6" ht="34.5" customHeight="1">
      <c r="A24" s="29" t="s">
        <v>391</v>
      </c>
      <c r="B24" s="11"/>
      <c r="C24" s="11"/>
      <c r="D24" s="6"/>
      <c r="E24" s="4"/>
      <c r="F24" s="4"/>
    </row>
    <row r="25" spans="1:6" ht="34.5" customHeight="1">
      <c r="A25" s="30"/>
      <c r="B25" s="31" t="s">
        <v>392</v>
      </c>
      <c r="C25" s="32"/>
      <c r="D25" s="6"/>
      <c r="E25" s="4"/>
      <c r="F25" s="4"/>
    </row>
    <row r="26" spans="1:6" ht="34.5" customHeight="1">
      <c r="A26" s="33"/>
      <c r="B26" s="34" t="s">
        <v>393</v>
      </c>
      <c r="C26" s="35" t="s">
        <v>373</v>
      </c>
      <c r="D26" s="6"/>
      <c r="E26" s="4"/>
      <c r="F26" s="4"/>
    </row>
    <row r="27" spans="1:6" ht="34.5" customHeight="1">
      <c r="A27" s="36" t="s">
        <v>374</v>
      </c>
      <c r="B27" s="37">
        <v>9.2</v>
      </c>
      <c r="C27" s="38">
        <v>9</v>
      </c>
      <c r="D27" s="6"/>
      <c r="E27" s="4"/>
      <c r="F27" s="4"/>
    </row>
    <row r="28" spans="1:6" ht="34.5" customHeight="1">
      <c r="A28" s="39" t="s">
        <v>375</v>
      </c>
      <c r="B28" s="40">
        <v>9.1</v>
      </c>
      <c r="C28" s="38">
        <v>9.1</v>
      </c>
      <c r="D28" s="6"/>
      <c r="E28" s="4"/>
      <c r="F28" s="4"/>
    </row>
    <row r="29" spans="1:6" ht="34.5" customHeight="1">
      <c r="A29" s="39" t="s">
        <v>376</v>
      </c>
      <c r="B29" s="40">
        <v>9</v>
      </c>
      <c r="C29" s="38">
        <v>9.1</v>
      </c>
      <c r="D29" s="6"/>
      <c r="E29" s="4"/>
      <c r="F29" s="4"/>
    </row>
    <row r="30" spans="1:6" ht="34.5" customHeight="1">
      <c r="A30" s="39" t="s">
        <v>377</v>
      </c>
      <c r="B30" s="40">
        <v>8.8</v>
      </c>
      <c r="C30" s="38">
        <v>8.8</v>
      </c>
      <c r="D30" s="6"/>
      <c r="E30" s="4"/>
      <c r="F30" s="4"/>
    </row>
    <row r="31" spans="1:6" ht="34.5" customHeight="1">
      <c r="A31" s="39" t="s">
        <v>378</v>
      </c>
      <c r="B31" s="40">
        <v>9.1</v>
      </c>
      <c r="C31" s="38">
        <v>9.2</v>
      </c>
      <c r="D31" s="6"/>
      <c r="E31" s="4"/>
      <c r="F31" s="4"/>
    </row>
    <row r="32" spans="1:6" ht="34.5" customHeight="1">
      <c r="A32" s="39" t="s">
        <v>379</v>
      </c>
      <c r="B32" s="40">
        <v>11</v>
      </c>
      <c r="C32" s="38">
        <v>9.4</v>
      </c>
      <c r="D32" s="6"/>
      <c r="E32" s="4"/>
      <c r="F32" s="4"/>
    </row>
    <row r="33" spans="1:6" ht="34.5" customHeight="1">
      <c r="A33" s="39" t="s">
        <v>380</v>
      </c>
      <c r="B33" s="40">
        <v>9</v>
      </c>
      <c r="C33" s="38">
        <v>8.7</v>
      </c>
      <c r="D33" s="6"/>
      <c r="E33" s="4"/>
      <c r="F33" s="4"/>
    </row>
    <row r="34" spans="1:6" ht="34.5" customHeight="1">
      <c r="A34" s="39" t="s">
        <v>381</v>
      </c>
      <c r="B34" s="40">
        <v>9.8</v>
      </c>
      <c r="C34" s="38">
        <v>9.7</v>
      </c>
      <c r="D34" s="6"/>
      <c r="E34" s="4"/>
      <c r="F34" s="4"/>
    </row>
    <row r="35" spans="1:6" ht="34.5" customHeight="1">
      <c r="A35" s="39" t="s">
        <v>382</v>
      </c>
      <c r="B35" s="40">
        <v>9.4</v>
      </c>
      <c r="C35" s="38">
        <v>9.3</v>
      </c>
      <c r="D35" s="6"/>
      <c r="E35" s="4"/>
      <c r="F35" s="4"/>
    </row>
    <row r="36" spans="1:6" ht="34.5" customHeight="1">
      <c r="A36" s="39" t="s">
        <v>383</v>
      </c>
      <c r="B36" s="40">
        <v>9.4</v>
      </c>
      <c r="C36" s="38">
        <v>9.1</v>
      </c>
      <c r="D36" s="6"/>
      <c r="E36" s="4"/>
      <c r="F36" s="4"/>
    </row>
    <row r="37" spans="1:6" ht="34.5" customHeight="1">
      <c r="A37" s="39" t="s">
        <v>384</v>
      </c>
      <c r="B37" s="40">
        <v>9.4</v>
      </c>
      <c r="C37" s="38">
        <v>9.3</v>
      </c>
      <c r="D37" s="6"/>
      <c r="E37" s="4"/>
      <c r="F37" s="4"/>
    </row>
    <row r="38" spans="1:6" ht="34.5" customHeight="1">
      <c r="A38" s="39" t="s">
        <v>385</v>
      </c>
      <c r="B38" s="40">
        <v>9.6</v>
      </c>
      <c r="C38" s="38">
        <v>9.6</v>
      </c>
      <c r="D38" s="6"/>
      <c r="E38" s="4"/>
      <c r="F38" s="4"/>
    </row>
    <row r="39" spans="1:6" ht="34.5" customHeight="1">
      <c r="A39" s="41" t="s">
        <v>386</v>
      </c>
      <c r="B39" s="40">
        <v>9.9</v>
      </c>
      <c r="C39" s="38">
        <v>9.8</v>
      </c>
      <c r="E39" s="4"/>
      <c r="F39" s="4"/>
    </row>
    <row r="40" spans="1:6" ht="34.5" customHeight="1">
      <c r="A40" s="42" t="s">
        <v>387</v>
      </c>
      <c r="B40" s="43">
        <v>8.9</v>
      </c>
      <c r="C40" s="38">
        <v>8.9</v>
      </c>
      <c r="E40" s="4"/>
      <c r="F40" s="4"/>
    </row>
    <row r="41" spans="1:6" ht="30.75" customHeight="1">
      <c r="A41" s="44" t="s">
        <v>388</v>
      </c>
      <c r="B41" s="43">
        <v>11.1</v>
      </c>
      <c r="C41" s="38">
        <v>9.6</v>
      </c>
      <c r="E41" s="4"/>
      <c r="F41" s="4"/>
    </row>
    <row r="42" spans="1:3" ht="34.5" customHeight="1">
      <c r="A42" s="45" t="s">
        <v>389</v>
      </c>
      <c r="B42" s="46">
        <v>10.3</v>
      </c>
      <c r="C42" s="47">
        <v>9.6</v>
      </c>
    </row>
    <row r="43" spans="1:3" ht="34.5" customHeight="1">
      <c r="A43" s="48"/>
      <c r="B43" s="49"/>
      <c r="C43" s="49"/>
    </row>
    <row r="44" spans="1:5" ht="34.5" customHeight="1">
      <c r="A44" s="7" t="s">
        <v>394</v>
      </c>
      <c r="B44" s="7"/>
      <c r="C44" s="7"/>
      <c r="D44" s="7"/>
      <c r="E44" s="50"/>
    </row>
    <row r="45" spans="1:6" s="1" customFormat="1" ht="34.5" customHeight="1">
      <c r="A45" s="51" t="s">
        <v>391</v>
      </c>
      <c r="B45" s="51"/>
      <c r="C45" s="51"/>
      <c r="D45" s="51"/>
      <c r="E45" s="10"/>
      <c r="F45" s="52"/>
    </row>
    <row r="46" spans="1:5" ht="34.5" customHeight="1">
      <c r="A46" s="13"/>
      <c r="B46" s="53" t="s">
        <v>354</v>
      </c>
      <c r="C46" s="53"/>
      <c r="D46" s="54" t="s">
        <v>395</v>
      </c>
      <c r="E46"/>
    </row>
    <row r="47" spans="1:5" ht="34.5" customHeight="1">
      <c r="A47" s="15"/>
      <c r="B47" s="55" t="s">
        <v>65</v>
      </c>
      <c r="C47" s="55" t="s">
        <v>66</v>
      </c>
      <c r="D47" s="56" t="s">
        <v>373</v>
      </c>
      <c r="E47"/>
    </row>
    <row r="48" spans="1:5" ht="34.5" customHeight="1">
      <c r="A48" s="17" t="s">
        <v>374</v>
      </c>
      <c r="B48" s="57">
        <v>170.2025</v>
      </c>
      <c r="C48" s="58">
        <v>5.48723914448751</v>
      </c>
      <c r="D48" s="58">
        <v>6.80371940401311</v>
      </c>
      <c r="E48"/>
    </row>
    <row r="49" spans="1:5" ht="34.5" customHeight="1">
      <c r="A49" s="20" t="s">
        <v>375</v>
      </c>
      <c r="B49" s="59">
        <v>3.0413</v>
      </c>
      <c r="C49" s="58">
        <v>6.42102316467213</v>
      </c>
      <c r="D49" s="58">
        <v>3.14065270821017</v>
      </c>
      <c r="E49"/>
    </row>
    <row r="50" spans="1:6" ht="34.5" customHeight="1">
      <c r="A50" s="20" t="s">
        <v>376</v>
      </c>
      <c r="B50" s="59">
        <v>3.5103</v>
      </c>
      <c r="C50" s="58">
        <v>6.36305790382692</v>
      </c>
      <c r="D50" s="58">
        <v>-4.50453538053784</v>
      </c>
      <c r="E50"/>
      <c r="F50" s="60"/>
    </row>
    <row r="51" spans="1:5" ht="34.5" customHeight="1">
      <c r="A51" s="20" t="s">
        <v>377</v>
      </c>
      <c r="B51" s="59">
        <v>3.6125</v>
      </c>
      <c r="C51" s="58">
        <v>8.13925642100222</v>
      </c>
      <c r="D51" s="58">
        <v>3.71444401221251</v>
      </c>
      <c r="E51"/>
    </row>
    <row r="52" spans="1:5" ht="34.5" customHeight="1">
      <c r="A52" s="20" t="s">
        <v>378</v>
      </c>
      <c r="B52" s="59">
        <v>4.863</v>
      </c>
      <c r="C52" s="58">
        <v>7.1003832092675</v>
      </c>
      <c r="D52" s="58">
        <v>4.04363409180588</v>
      </c>
      <c r="E52"/>
    </row>
    <row r="53" spans="1:5" ht="34.5" customHeight="1">
      <c r="A53" s="20" t="s">
        <v>379</v>
      </c>
      <c r="B53" s="59">
        <v>6.2866</v>
      </c>
      <c r="C53" s="58">
        <v>7.89112377291138</v>
      </c>
      <c r="D53" s="58">
        <v>7.82267049785961</v>
      </c>
      <c r="E53"/>
    </row>
    <row r="54" spans="1:5" ht="34.5" customHeight="1">
      <c r="A54" s="20" t="s">
        <v>380</v>
      </c>
      <c r="B54" s="59">
        <v>9.9839</v>
      </c>
      <c r="C54" s="58">
        <v>5.20996891300912</v>
      </c>
      <c r="D54" s="58">
        <v>6.06208866652989</v>
      </c>
      <c r="E54"/>
    </row>
    <row r="55" spans="1:5" ht="34.5" customHeight="1">
      <c r="A55" s="20" t="s">
        <v>381</v>
      </c>
      <c r="B55" s="59">
        <v>10.7293</v>
      </c>
      <c r="C55" s="58">
        <v>9.87393882295112</v>
      </c>
      <c r="D55" s="58">
        <v>12.9867733005229</v>
      </c>
      <c r="E55"/>
    </row>
    <row r="56" spans="1:5" ht="34.5" customHeight="1">
      <c r="A56" s="20" t="s">
        <v>382</v>
      </c>
      <c r="B56" s="59">
        <v>7.3003</v>
      </c>
      <c r="C56" s="58">
        <v>8.47722071978365</v>
      </c>
      <c r="D56" s="58">
        <v>11.4012815862653</v>
      </c>
      <c r="E56"/>
    </row>
    <row r="57" spans="1:5" ht="34.5" customHeight="1">
      <c r="A57" s="20" t="s">
        <v>383</v>
      </c>
      <c r="B57" s="59">
        <v>8.1541</v>
      </c>
      <c r="C57" s="58">
        <v>8.41776359526659</v>
      </c>
      <c r="D57" s="58">
        <v>13.436538855854</v>
      </c>
      <c r="E57"/>
    </row>
    <row r="58" spans="1:5" ht="34.5" customHeight="1">
      <c r="A58" s="20" t="s">
        <v>384</v>
      </c>
      <c r="B58" s="59">
        <v>8.8545</v>
      </c>
      <c r="C58" s="58">
        <v>6.50620669745958</v>
      </c>
      <c r="D58" s="58">
        <v>10.9076362343319</v>
      </c>
      <c r="E58"/>
    </row>
    <row r="59" spans="1:5" ht="34.5" customHeight="1">
      <c r="A59" s="20" t="s">
        <v>385</v>
      </c>
      <c r="B59" s="59">
        <v>15.0427</v>
      </c>
      <c r="C59" s="58">
        <v>10.1287044629261</v>
      </c>
      <c r="D59" s="58">
        <v>13.6973854576017</v>
      </c>
      <c r="E59"/>
    </row>
    <row r="60" spans="1:5" ht="34.5" customHeight="1">
      <c r="A60" s="20" t="s">
        <v>386</v>
      </c>
      <c r="B60" s="59">
        <v>10.5039</v>
      </c>
      <c r="C60" s="58">
        <v>9.8022203173674</v>
      </c>
      <c r="D60" s="58">
        <v>13.2387206100402</v>
      </c>
      <c r="E60"/>
    </row>
    <row r="61" spans="1:5" ht="30" customHeight="1">
      <c r="A61" s="20" t="s">
        <v>387</v>
      </c>
      <c r="B61" s="59">
        <v>6.8003</v>
      </c>
      <c r="C61" s="58">
        <v>21.564175902753</v>
      </c>
      <c r="D61" s="58">
        <v>2.235482721767</v>
      </c>
      <c r="E61"/>
    </row>
    <row r="62" spans="1:5" ht="36.75" customHeight="1">
      <c r="A62" s="20" t="s">
        <v>388</v>
      </c>
      <c r="B62" s="59">
        <v>5.29</v>
      </c>
      <c r="C62" s="58">
        <v>222.994260593479</v>
      </c>
      <c r="D62" s="58">
        <v>6.09482113024943</v>
      </c>
      <c r="E62"/>
    </row>
    <row r="63" spans="1:5" ht="34.5" customHeight="1">
      <c r="A63" s="61" t="s">
        <v>389</v>
      </c>
      <c r="B63" s="62">
        <v>3.2913</v>
      </c>
      <c r="C63" s="24">
        <v>26.4377088855595</v>
      </c>
      <c r="D63" s="24">
        <v>-11.8978551336146</v>
      </c>
      <c r="E63"/>
    </row>
    <row r="64" spans="1:4" ht="30.75" customHeight="1">
      <c r="A64" s="63" t="s">
        <v>396</v>
      </c>
      <c r="B64" s="63"/>
      <c r="C64" s="63"/>
      <c r="D64" s="63"/>
    </row>
    <row r="65" ht="34.5" customHeight="1"/>
    <row r="66" spans="1:4" ht="34.5" customHeight="1">
      <c r="A66" s="7" t="s">
        <v>397</v>
      </c>
      <c r="B66" s="7"/>
      <c r="C66" s="7"/>
      <c r="D66" s="7"/>
    </row>
    <row r="67" spans="1:7" ht="30" customHeight="1">
      <c r="A67" s="51" t="s">
        <v>391</v>
      </c>
      <c r="B67" s="51"/>
      <c r="C67" s="51"/>
      <c r="D67" s="51"/>
      <c r="G67" s="6"/>
    </row>
    <row r="68" spans="1:7" ht="37.5" customHeight="1">
      <c r="A68" s="64"/>
      <c r="B68" s="65" t="s">
        <v>213</v>
      </c>
      <c r="C68" s="66" t="s">
        <v>73</v>
      </c>
      <c r="D68" s="67"/>
      <c r="G68" s="6"/>
    </row>
    <row r="69" spans="1:6" ht="30" customHeight="1">
      <c r="A69" s="68"/>
      <c r="B69" s="69" t="s">
        <v>373</v>
      </c>
      <c r="C69" s="69" t="s">
        <v>65</v>
      </c>
      <c r="D69" s="70" t="s">
        <v>66</v>
      </c>
      <c r="E69" s="4"/>
      <c r="F69" s="4"/>
    </row>
    <row r="70" spans="1:11" ht="30" customHeight="1">
      <c r="A70" s="17" t="s">
        <v>374</v>
      </c>
      <c r="B70" s="71">
        <v>11.8</v>
      </c>
      <c r="C70" s="72">
        <v>1464.5</v>
      </c>
      <c r="D70" s="73">
        <v>10.3</v>
      </c>
      <c r="E70" s="4"/>
      <c r="F70" s="4"/>
      <c r="I70" s="120"/>
      <c r="J70" s="120"/>
      <c r="K70" s="120"/>
    </row>
    <row r="71" spans="1:11" ht="30" customHeight="1">
      <c r="A71" s="20" t="s">
        <v>375</v>
      </c>
      <c r="B71" s="74">
        <v>13.1</v>
      </c>
      <c r="C71" s="75">
        <v>168.65</v>
      </c>
      <c r="D71" s="76">
        <v>10.4</v>
      </c>
      <c r="E71" s="4"/>
      <c r="F71" s="4"/>
      <c r="I71" s="120"/>
      <c r="J71" s="120"/>
      <c r="K71" s="120"/>
    </row>
    <row r="72" spans="1:11" ht="30" customHeight="1">
      <c r="A72" s="20" t="s">
        <v>376</v>
      </c>
      <c r="B72" s="74">
        <v>13</v>
      </c>
      <c r="C72" s="75">
        <v>118.86</v>
      </c>
      <c r="D72" s="76">
        <v>10.3</v>
      </c>
      <c r="E72" s="4"/>
      <c r="F72" s="4"/>
      <c r="I72" s="120"/>
      <c r="J72" s="120"/>
      <c r="K72" s="120"/>
    </row>
    <row r="73" spans="1:11" ht="30" customHeight="1">
      <c r="A73" s="20" t="s">
        <v>377</v>
      </c>
      <c r="B73" s="74">
        <v>13.3</v>
      </c>
      <c r="C73" s="75">
        <v>127.78</v>
      </c>
      <c r="D73" s="76">
        <v>10.5</v>
      </c>
      <c r="E73" s="4"/>
      <c r="F73" s="4"/>
      <c r="I73" s="120"/>
      <c r="J73" s="120"/>
      <c r="K73" s="120"/>
    </row>
    <row r="74" spans="1:11" ht="30" customHeight="1">
      <c r="A74" s="20" t="s">
        <v>378</v>
      </c>
      <c r="B74" s="74">
        <v>1.6</v>
      </c>
      <c r="C74" s="75">
        <v>139.55</v>
      </c>
      <c r="D74" s="76">
        <v>10.4</v>
      </c>
      <c r="E74" s="4"/>
      <c r="F74" s="4"/>
      <c r="I74" s="120"/>
      <c r="J74" s="120"/>
      <c r="K74" s="120"/>
    </row>
    <row r="75" spans="1:11" ht="30" customHeight="1">
      <c r="A75" s="20" t="s">
        <v>379</v>
      </c>
      <c r="B75" s="74">
        <v>13.4</v>
      </c>
      <c r="C75" s="75">
        <v>32.9</v>
      </c>
      <c r="D75" s="76">
        <v>10.3</v>
      </c>
      <c r="E75" s="4"/>
      <c r="F75" s="4"/>
      <c r="I75" s="120"/>
      <c r="J75" s="120"/>
      <c r="K75" s="120"/>
    </row>
    <row r="76" spans="1:11" ht="30" customHeight="1">
      <c r="A76" s="20" t="s">
        <v>380</v>
      </c>
      <c r="B76" s="74">
        <v>7.6</v>
      </c>
      <c r="C76" s="75">
        <v>125.49</v>
      </c>
      <c r="D76" s="76">
        <v>10</v>
      </c>
      <c r="E76" s="4"/>
      <c r="F76" s="4"/>
      <c r="I76" s="120"/>
      <c r="J76" s="120"/>
      <c r="K76" s="120"/>
    </row>
    <row r="77" spans="1:11" ht="30" customHeight="1">
      <c r="A77" s="20" t="s">
        <v>381</v>
      </c>
      <c r="B77" s="74">
        <v>13</v>
      </c>
      <c r="C77" s="75">
        <v>135.13</v>
      </c>
      <c r="D77" s="76">
        <v>10.3</v>
      </c>
      <c r="E77" s="4"/>
      <c r="F77" s="4"/>
      <c r="I77" s="120"/>
      <c r="J77" s="120"/>
      <c r="K77" s="120"/>
    </row>
    <row r="78" spans="1:11" ht="30" customHeight="1">
      <c r="A78" s="20" t="s">
        <v>382</v>
      </c>
      <c r="B78" s="74">
        <v>12.6</v>
      </c>
      <c r="C78" s="75">
        <v>40.01</v>
      </c>
      <c r="D78" s="76">
        <v>10.4</v>
      </c>
      <c r="E78" s="4"/>
      <c r="F78" s="4"/>
      <c r="I78" s="120"/>
      <c r="J78" s="120"/>
      <c r="K78" s="120"/>
    </row>
    <row r="79" spans="1:11" ht="30" customHeight="1">
      <c r="A79" s="20" t="s">
        <v>383</v>
      </c>
      <c r="B79" s="74">
        <v>12.7</v>
      </c>
      <c r="C79" s="75">
        <v>120.43</v>
      </c>
      <c r="D79" s="76">
        <v>10.4</v>
      </c>
      <c r="E79" s="4"/>
      <c r="F79" s="4"/>
      <c r="I79" s="120"/>
      <c r="J79" s="120"/>
      <c r="K79" s="120"/>
    </row>
    <row r="80" spans="1:11" ht="30" customHeight="1">
      <c r="A80" s="20" t="s">
        <v>384</v>
      </c>
      <c r="B80" s="74">
        <v>12.7</v>
      </c>
      <c r="C80" s="75">
        <v>142.19</v>
      </c>
      <c r="D80" s="76">
        <v>10.3</v>
      </c>
      <c r="E80" s="4"/>
      <c r="F80" s="4"/>
      <c r="I80" s="120"/>
      <c r="J80" s="120"/>
      <c r="K80" s="120"/>
    </row>
    <row r="81" spans="1:11" ht="30" customHeight="1">
      <c r="A81" s="20" t="s">
        <v>385</v>
      </c>
      <c r="B81" s="74">
        <v>12.9</v>
      </c>
      <c r="C81" s="75">
        <v>171.81</v>
      </c>
      <c r="D81" s="76">
        <v>10.3</v>
      </c>
      <c r="E81" s="4"/>
      <c r="F81" s="4"/>
      <c r="I81" s="120"/>
      <c r="J81" s="120"/>
      <c r="K81" s="120"/>
    </row>
    <row r="82" spans="1:11" ht="30" customHeight="1">
      <c r="A82" s="20" t="s">
        <v>386</v>
      </c>
      <c r="B82" s="74">
        <v>13.2</v>
      </c>
      <c r="C82" s="75">
        <v>120.23</v>
      </c>
      <c r="D82" s="76">
        <v>10.1</v>
      </c>
      <c r="E82" s="4"/>
      <c r="F82" s="4"/>
      <c r="I82" s="120"/>
      <c r="J82" s="120"/>
      <c r="K82" s="120"/>
    </row>
    <row r="83" spans="1:11" ht="24" customHeight="1">
      <c r="A83" s="20" t="s">
        <v>387</v>
      </c>
      <c r="B83" s="74">
        <v>15.2</v>
      </c>
      <c r="C83" s="75">
        <v>21.48</v>
      </c>
      <c r="D83" s="76">
        <v>10.4</v>
      </c>
      <c r="E83" s="4"/>
      <c r="F83" s="4"/>
      <c r="I83" s="120"/>
      <c r="J83" s="120"/>
      <c r="K83" s="120"/>
    </row>
    <row r="84" spans="1:11" ht="25.5" customHeight="1">
      <c r="A84" s="20" t="s">
        <v>388</v>
      </c>
      <c r="B84" s="74">
        <v>14.9</v>
      </c>
      <c r="C84" s="77" t="s">
        <v>279</v>
      </c>
      <c r="D84" s="78" t="s">
        <v>279</v>
      </c>
      <c r="E84" s="4"/>
      <c r="F84" s="4"/>
      <c r="I84" s="120"/>
      <c r="J84" s="120"/>
      <c r="K84" s="120"/>
    </row>
    <row r="85" spans="1:11" ht="27" customHeight="1">
      <c r="A85" s="61" t="s">
        <v>389</v>
      </c>
      <c r="B85" s="79">
        <v>15.3</v>
      </c>
      <c r="C85" s="80" t="s">
        <v>279</v>
      </c>
      <c r="D85" s="81" t="s">
        <v>279</v>
      </c>
      <c r="E85" s="4"/>
      <c r="F85" s="4"/>
      <c r="I85" s="120"/>
      <c r="J85" s="120"/>
      <c r="K85" s="120"/>
    </row>
    <row r="86" spans="1:4" ht="30.75" customHeight="1">
      <c r="A86" s="82"/>
      <c r="B86" s="82"/>
      <c r="C86" s="82"/>
      <c r="D86" s="82"/>
    </row>
    <row r="87" ht="34.5" customHeight="1"/>
    <row r="88" spans="1:5" ht="34.5" customHeight="1">
      <c r="A88" s="7" t="s">
        <v>398</v>
      </c>
      <c r="B88" s="7"/>
      <c r="C88" s="7"/>
      <c r="D88" s="7"/>
      <c r="E88" s="7"/>
    </row>
    <row r="89" spans="1:5" ht="30" customHeight="1">
      <c r="A89" s="83" t="s">
        <v>399</v>
      </c>
      <c r="B89" s="83"/>
      <c r="C89" s="83"/>
      <c r="D89" s="83"/>
      <c r="E89" s="83"/>
    </row>
    <row r="90" spans="1:7" ht="30" customHeight="1">
      <c r="A90" s="64"/>
      <c r="B90" s="84" t="s">
        <v>400</v>
      </c>
      <c r="C90" s="85"/>
      <c r="D90" s="65" t="s">
        <v>401</v>
      </c>
      <c r="E90" s="65"/>
      <c r="F90" s="65" t="s">
        <v>402</v>
      </c>
      <c r="G90" s="86"/>
    </row>
    <row r="91" spans="1:7" ht="30" customHeight="1">
      <c r="A91" s="87"/>
      <c r="B91" s="88" t="s">
        <v>65</v>
      </c>
      <c r="C91" s="69" t="s">
        <v>66</v>
      </c>
      <c r="D91" s="88" t="s">
        <v>65</v>
      </c>
      <c r="E91" s="69" t="s">
        <v>66</v>
      </c>
      <c r="F91" s="88" t="s">
        <v>65</v>
      </c>
      <c r="G91" s="89" t="s">
        <v>66</v>
      </c>
    </row>
    <row r="92" spans="1:7" ht="30" customHeight="1">
      <c r="A92" s="90" t="s">
        <v>403</v>
      </c>
      <c r="B92" s="91">
        <v>28222</v>
      </c>
      <c r="C92" s="92" t="s">
        <v>404</v>
      </c>
      <c r="D92" s="93">
        <v>36542</v>
      </c>
      <c r="E92" s="94" t="s">
        <v>405</v>
      </c>
      <c r="F92" s="93">
        <v>19874.25</v>
      </c>
      <c r="G92" s="95" t="s">
        <v>406</v>
      </c>
    </row>
    <row r="93" spans="1:7" ht="30" customHeight="1">
      <c r="A93" s="22" t="s">
        <v>375</v>
      </c>
      <c r="B93" s="96">
        <v>38250</v>
      </c>
      <c r="C93" s="97" t="s">
        <v>407</v>
      </c>
      <c r="D93" s="98">
        <v>38755</v>
      </c>
      <c r="E93" s="99" t="s">
        <v>407</v>
      </c>
      <c r="F93" s="98">
        <v>22662</v>
      </c>
      <c r="G93" s="100">
        <v>8.9</v>
      </c>
    </row>
    <row r="94" spans="1:7" ht="30" customHeight="1">
      <c r="A94" s="22" t="s">
        <v>376</v>
      </c>
      <c r="B94" s="96">
        <v>37714.69974951348</v>
      </c>
      <c r="C94" s="97" t="s">
        <v>407</v>
      </c>
      <c r="D94" s="98">
        <v>37714.62837433074</v>
      </c>
      <c r="E94" s="99" t="s">
        <v>407</v>
      </c>
      <c r="F94" s="98">
        <v>22686</v>
      </c>
      <c r="G94" s="100">
        <v>8.8</v>
      </c>
    </row>
    <row r="95" spans="1:7" ht="30" customHeight="1">
      <c r="A95" s="22" t="s">
        <v>377</v>
      </c>
      <c r="B95" s="96">
        <v>39878.75231253151</v>
      </c>
      <c r="C95" s="97" t="s">
        <v>404</v>
      </c>
      <c r="D95" s="98">
        <v>39879</v>
      </c>
      <c r="E95" s="99" t="s">
        <v>404</v>
      </c>
      <c r="F95" s="98">
        <v>22828</v>
      </c>
      <c r="G95" s="100">
        <v>9.2</v>
      </c>
    </row>
    <row r="96" spans="1:7" ht="30" customHeight="1">
      <c r="A96" s="22" t="s">
        <v>378</v>
      </c>
      <c r="B96" s="96">
        <v>38748.007210695505</v>
      </c>
      <c r="C96" s="97" t="s">
        <v>404</v>
      </c>
      <c r="D96" s="98">
        <v>38821.54752559527</v>
      </c>
      <c r="E96" s="99" t="s">
        <v>408</v>
      </c>
      <c r="F96" s="98">
        <v>22726</v>
      </c>
      <c r="G96" s="100">
        <v>9.1</v>
      </c>
    </row>
    <row r="97" spans="1:7" ht="30" customHeight="1">
      <c r="A97" s="22" t="s">
        <v>379</v>
      </c>
      <c r="B97" s="96">
        <v>42694.49657834037</v>
      </c>
      <c r="C97" s="97" t="s">
        <v>405</v>
      </c>
      <c r="D97" s="98">
        <v>43075.420834208606</v>
      </c>
      <c r="E97" s="99" t="s">
        <v>405</v>
      </c>
      <c r="F97" s="98">
        <v>22637</v>
      </c>
      <c r="G97" s="100">
        <v>8.9</v>
      </c>
    </row>
    <row r="98" spans="1:7" ht="30" customHeight="1">
      <c r="A98" s="22" t="s">
        <v>387</v>
      </c>
      <c r="B98" s="96">
        <v>41199.072</v>
      </c>
      <c r="C98" s="97">
        <v>8.1</v>
      </c>
      <c r="D98" s="98">
        <v>41199.072</v>
      </c>
      <c r="E98" s="99" t="s">
        <v>409</v>
      </c>
      <c r="F98" s="98" t="s">
        <v>279</v>
      </c>
      <c r="G98" s="100" t="s">
        <v>279</v>
      </c>
    </row>
    <row r="99" spans="1:7" ht="30" customHeight="1">
      <c r="A99" s="22" t="s">
        <v>380</v>
      </c>
      <c r="B99" s="96">
        <v>25272</v>
      </c>
      <c r="C99" s="97">
        <v>9.1</v>
      </c>
      <c r="D99" s="98">
        <v>35612.063514942274</v>
      </c>
      <c r="E99" s="99" t="s">
        <v>405</v>
      </c>
      <c r="F99" s="98">
        <v>19111.88465881352</v>
      </c>
      <c r="G99" s="100">
        <v>8.9</v>
      </c>
    </row>
    <row r="100" spans="1:7" ht="30" customHeight="1">
      <c r="A100" s="22" t="s">
        <v>381</v>
      </c>
      <c r="B100" s="96">
        <v>27266</v>
      </c>
      <c r="C100" s="97">
        <v>9.2</v>
      </c>
      <c r="D100" s="98">
        <v>35265.67031183219</v>
      </c>
      <c r="E100" s="99" t="s">
        <v>407</v>
      </c>
      <c r="F100" s="98">
        <v>22456.51556358204</v>
      </c>
      <c r="G100" s="100">
        <v>8.9</v>
      </c>
    </row>
    <row r="101" spans="1:7" ht="30" customHeight="1">
      <c r="A101" s="22" t="s">
        <v>382</v>
      </c>
      <c r="B101" s="96">
        <v>27340.459868413134</v>
      </c>
      <c r="C101" s="97">
        <v>9.1</v>
      </c>
      <c r="D101" s="98">
        <v>35783.46159817347</v>
      </c>
      <c r="E101" s="99" t="s">
        <v>410</v>
      </c>
      <c r="F101" s="98">
        <v>22437.977159354516</v>
      </c>
      <c r="G101" s="100">
        <v>8.7</v>
      </c>
    </row>
    <row r="102" spans="1:7" ht="30" customHeight="1">
      <c r="A102" s="22" t="s">
        <v>383</v>
      </c>
      <c r="B102" s="96">
        <v>26508</v>
      </c>
      <c r="C102" s="97">
        <v>8.8</v>
      </c>
      <c r="D102" s="98">
        <v>35521.818526723975</v>
      </c>
      <c r="E102" s="99" t="s">
        <v>409</v>
      </c>
      <c r="F102" s="98">
        <v>21481.100090569085</v>
      </c>
      <c r="G102" s="100">
        <v>8.6</v>
      </c>
    </row>
    <row r="103" spans="1:7" ht="30" customHeight="1">
      <c r="A103" s="22" t="s">
        <v>384</v>
      </c>
      <c r="B103" s="96">
        <v>20613</v>
      </c>
      <c r="C103" s="97">
        <v>9</v>
      </c>
      <c r="D103" s="98">
        <v>28721.280884008702</v>
      </c>
      <c r="E103" s="99" t="s">
        <v>411</v>
      </c>
      <c r="F103" s="98">
        <v>15409.368794872855</v>
      </c>
      <c r="G103" s="100">
        <v>9.1</v>
      </c>
    </row>
    <row r="104" spans="1:7" ht="30" customHeight="1">
      <c r="A104" s="22" t="s">
        <v>385</v>
      </c>
      <c r="B104" s="96">
        <v>29471</v>
      </c>
      <c r="C104" s="97">
        <v>8.9</v>
      </c>
      <c r="D104" s="98">
        <v>37123.57462947333</v>
      </c>
      <c r="E104" s="99" t="s">
        <v>405</v>
      </c>
      <c r="F104" s="98">
        <v>22159.049821172226</v>
      </c>
      <c r="G104" s="100">
        <v>8.8</v>
      </c>
    </row>
    <row r="105" spans="1:7" ht="30" customHeight="1">
      <c r="A105" s="23" t="s">
        <v>386</v>
      </c>
      <c r="B105" s="101">
        <v>26033</v>
      </c>
      <c r="C105" s="102">
        <v>8.9</v>
      </c>
      <c r="D105" s="103">
        <v>34630.56479319664</v>
      </c>
      <c r="E105" s="104" t="s">
        <v>412</v>
      </c>
      <c r="F105" s="103">
        <v>18334.76286374783</v>
      </c>
      <c r="G105" s="105">
        <v>9.2</v>
      </c>
    </row>
    <row r="106" spans="1:5" ht="15.75" customHeight="1">
      <c r="A106" s="106"/>
      <c r="B106" s="106"/>
      <c r="C106" s="106"/>
      <c r="D106" s="106"/>
      <c r="E106" s="106"/>
    </row>
    <row r="107" spans="1:3" ht="30" customHeight="1">
      <c r="A107" s="107"/>
      <c r="B107" s="107"/>
      <c r="C107" s="107"/>
    </row>
    <row r="108" spans="1:3" ht="30" customHeight="1">
      <c r="A108" s="108"/>
      <c r="B108" s="108"/>
      <c r="C108" s="108"/>
    </row>
    <row r="109" spans="1:3" ht="30" customHeight="1">
      <c r="A109" s="109"/>
      <c r="B109" s="110"/>
      <c r="C109" s="110"/>
    </row>
    <row r="110" spans="1:3" ht="30" customHeight="1">
      <c r="A110" s="109"/>
      <c r="B110" s="111"/>
      <c r="C110" s="111"/>
    </row>
    <row r="111" spans="1:3" ht="30" customHeight="1">
      <c r="A111" s="112"/>
      <c r="B111" s="113"/>
      <c r="C111" s="114"/>
    </row>
    <row r="112" spans="1:3" ht="30" customHeight="1">
      <c r="A112" s="115"/>
      <c r="B112" s="116"/>
      <c r="C112" s="117"/>
    </row>
    <row r="113" spans="1:3" ht="30" customHeight="1">
      <c r="A113" s="115"/>
      <c r="B113" s="116"/>
      <c r="C113" s="117"/>
    </row>
    <row r="114" spans="1:3" ht="30" customHeight="1">
      <c r="A114" s="115"/>
      <c r="B114" s="116"/>
      <c r="C114" s="117"/>
    </row>
    <row r="115" spans="1:3" ht="30" customHeight="1">
      <c r="A115" s="115"/>
      <c r="B115" s="116"/>
      <c r="C115" s="117"/>
    </row>
    <row r="116" spans="1:3" ht="30" customHeight="1">
      <c r="A116" s="115"/>
      <c r="B116" s="116"/>
      <c r="C116" s="117"/>
    </row>
    <row r="117" spans="1:3" ht="30" customHeight="1">
      <c r="A117" s="115"/>
      <c r="B117" s="116"/>
      <c r="C117" s="117"/>
    </row>
    <row r="118" spans="1:3" ht="30" customHeight="1">
      <c r="A118" s="115"/>
      <c r="B118" s="116"/>
      <c r="C118" s="117"/>
    </row>
    <row r="119" spans="1:3" ht="30" customHeight="1">
      <c r="A119" s="115"/>
      <c r="B119" s="116"/>
      <c r="C119" s="117"/>
    </row>
    <row r="120" spans="1:3" ht="30" customHeight="1">
      <c r="A120" s="115"/>
      <c r="B120" s="116"/>
      <c r="C120" s="117"/>
    </row>
    <row r="121" spans="1:3" ht="14.25">
      <c r="A121" s="115"/>
      <c r="B121" s="116"/>
      <c r="C121" s="117"/>
    </row>
    <row r="122" spans="1:3" ht="14.25">
      <c r="A122" s="115"/>
      <c r="B122" s="116"/>
      <c r="C122" s="117"/>
    </row>
    <row r="123" spans="1:3" ht="14.25">
      <c r="A123" s="115"/>
      <c r="B123" s="116"/>
      <c r="C123" s="117"/>
    </row>
    <row r="124" spans="1:3" ht="14.25">
      <c r="A124" s="118"/>
      <c r="B124" s="119"/>
      <c r="C124" s="119"/>
    </row>
    <row r="125" spans="1:3" ht="14.25">
      <c r="A125" s="118"/>
      <c r="B125" s="119"/>
      <c r="C125" s="119"/>
    </row>
    <row r="126" spans="1:3" ht="14.25">
      <c r="A126" s="118"/>
      <c r="B126" s="119"/>
      <c r="C126" s="119"/>
    </row>
    <row r="127" spans="1:3" ht="14.25">
      <c r="A127" s="118"/>
      <c r="B127" s="119"/>
      <c r="C127" s="119"/>
    </row>
    <row r="128" spans="1:3" ht="14.25">
      <c r="A128" s="118"/>
      <c r="B128" s="119"/>
      <c r="C128" s="119"/>
    </row>
    <row r="129" spans="1:3" ht="14.25">
      <c r="A129" s="118"/>
      <c r="B129" s="119"/>
      <c r="C129" s="119"/>
    </row>
    <row r="130" spans="1:3" ht="14.25">
      <c r="A130" s="118"/>
      <c r="B130" s="119"/>
      <c r="C130" s="119"/>
    </row>
    <row r="131" spans="1:3" ht="14.25">
      <c r="A131" s="118"/>
      <c r="B131" s="119"/>
      <c r="C131" s="119"/>
    </row>
    <row r="132" spans="1:3" ht="14.25">
      <c r="A132" s="118"/>
      <c r="B132" s="119"/>
      <c r="C132" s="119"/>
    </row>
    <row r="133" spans="1:3" ht="14.25">
      <c r="A133" s="118"/>
      <c r="B133" s="119"/>
      <c r="C133" s="119"/>
    </row>
    <row r="134" spans="1:3" ht="14.25">
      <c r="A134" s="118"/>
      <c r="B134" s="119"/>
      <c r="C134" s="119"/>
    </row>
    <row r="135" spans="1:3" ht="14.25">
      <c r="A135" s="118"/>
      <c r="B135" s="119"/>
      <c r="C135" s="119"/>
    </row>
    <row r="136" spans="1:3" ht="14.25">
      <c r="A136" s="118"/>
      <c r="B136" s="119"/>
      <c r="C136" s="119"/>
    </row>
    <row r="137" spans="1:3" ht="14.25">
      <c r="A137" s="118"/>
      <c r="B137" s="119"/>
      <c r="C137" s="119"/>
    </row>
    <row r="138" spans="1:3" ht="14.25">
      <c r="A138" s="118"/>
      <c r="B138" s="119"/>
      <c r="C138" s="119"/>
    </row>
    <row r="139" spans="1:3" ht="14.25">
      <c r="A139" s="118"/>
      <c r="B139" s="119"/>
      <c r="C139" s="119"/>
    </row>
    <row r="140" spans="1:3" ht="14.25">
      <c r="A140" s="118"/>
      <c r="B140" s="119"/>
      <c r="C140" s="119"/>
    </row>
    <row r="141" spans="1:3" ht="14.25">
      <c r="A141" s="118"/>
      <c r="B141" s="119"/>
      <c r="C141" s="119"/>
    </row>
    <row r="142" spans="1:3" ht="14.25">
      <c r="A142" s="118"/>
      <c r="B142" s="119"/>
      <c r="C142" s="119"/>
    </row>
    <row r="143" spans="1:3" ht="14.25">
      <c r="A143" s="118"/>
      <c r="B143" s="119"/>
      <c r="C143" s="119"/>
    </row>
    <row r="144" spans="1:3" ht="14.25">
      <c r="A144" s="118"/>
      <c r="B144" s="119"/>
      <c r="C144" s="119"/>
    </row>
    <row r="145" spans="1:3" ht="14.25">
      <c r="A145" s="118"/>
      <c r="B145" s="119"/>
      <c r="C145" s="119"/>
    </row>
    <row r="146" spans="1:3" ht="14.25">
      <c r="A146" s="118"/>
      <c r="B146" s="119"/>
      <c r="C146" s="119"/>
    </row>
    <row r="147" spans="1:3" ht="14.25">
      <c r="A147" s="118"/>
      <c r="B147" s="119"/>
      <c r="C147" s="119"/>
    </row>
    <row r="148" spans="1:3" ht="14.25">
      <c r="A148" s="118"/>
      <c r="B148" s="119"/>
      <c r="C148" s="119"/>
    </row>
    <row r="149" spans="1:3" ht="14.25">
      <c r="A149" s="118"/>
      <c r="B149" s="119"/>
      <c r="C149" s="119"/>
    </row>
    <row r="150" spans="1:3" ht="14.25">
      <c r="A150" s="118"/>
      <c r="B150" s="119"/>
      <c r="C150" s="119"/>
    </row>
    <row r="151" spans="1:3" ht="14.25">
      <c r="A151" s="118"/>
      <c r="B151" s="119"/>
      <c r="C151" s="119"/>
    </row>
    <row r="152" spans="1:3" ht="14.25">
      <c r="A152" s="118"/>
      <c r="B152" s="119"/>
      <c r="C152" s="119"/>
    </row>
    <row r="153" spans="1:3" ht="14.25">
      <c r="A153" s="118"/>
      <c r="B153" s="119"/>
      <c r="C153" s="119"/>
    </row>
    <row r="154" spans="1:3" ht="14.25">
      <c r="A154" s="118"/>
      <c r="B154" s="119"/>
      <c r="C154" s="119"/>
    </row>
    <row r="155" spans="1:3" ht="14.25">
      <c r="A155" s="118"/>
      <c r="B155" s="119"/>
      <c r="C155" s="119"/>
    </row>
    <row r="156" spans="1:3" ht="14.25">
      <c r="A156" s="118"/>
      <c r="B156" s="119"/>
      <c r="C156" s="119"/>
    </row>
    <row r="157" spans="1:3" ht="14.25">
      <c r="A157" s="118"/>
      <c r="B157" s="119"/>
      <c r="C157" s="119"/>
    </row>
    <row r="158" spans="1:3" ht="14.25">
      <c r="A158" s="118"/>
      <c r="B158" s="119"/>
      <c r="C158" s="119"/>
    </row>
    <row r="159" spans="1:3" ht="14.25">
      <c r="A159" s="118"/>
      <c r="B159" s="119"/>
      <c r="C159" s="119"/>
    </row>
    <row r="160" spans="1:3" ht="14.25">
      <c r="A160" s="118"/>
      <c r="B160" s="119"/>
      <c r="C160" s="119"/>
    </row>
    <row r="161" spans="1:3" ht="14.25">
      <c r="A161" s="118"/>
      <c r="B161" s="119"/>
      <c r="C161" s="119"/>
    </row>
    <row r="162" spans="1:3" ht="14.25">
      <c r="A162" s="118"/>
      <c r="B162" s="119"/>
      <c r="C162" s="119"/>
    </row>
    <row r="163" spans="1:3" ht="14.25">
      <c r="A163" s="118"/>
      <c r="B163" s="119"/>
      <c r="C163" s="119"/>
    </row>
    <row r="164" spans="1:3" ht="14.25">
      <c r="A164" s="118"/>
      <c r="B164" s="119"/>
      <c r="C164" s="119"/>
    </row>
    <row r="165" spans="1:3" ht="14.25">
      <c r="A165" s="118"/>
      <c r="B165" s="119"/>
      <c r="C165" s="119"/>
    </row>
    <row r="166" spans="1:3" ht="14.25">
      <c r="A166" s="118"/>
      <c r="B166" s="119"/>
      <c r="C166" s="119"/>
    </row>
    <row r="167" spans="1:3" ht="14.25">
      <c r="A167" s="118"/>
      <c r="B167" s="119"/>
      <c r="C167" s="119"/>
    </row>
    <row r="168" spans="1:3" ht="14.25">
      <c r="A168" s="118"/>
      <c r="B168" s="119"/>
      <c r="C168" s="119"/>
    </row>
    <row r="169" spans="1:3" ht="14.25">
      <c r="A169" s="118"/>
      <c r="B169" s="119"/>
      <c r="C169" s="119"/>
    </row>
    <row r="170" spans="1:3" ht="14.25">
      <c r="A170" s="118"/>
      <c r="B170" s="119"/>
      <c r="C170" s="119"/>
    </row>
    <row r="171" spans="1:3" ht="14.25">
      <c r="A171" s="118"/>
      <c r="B171" s="119"/>
      <c r="C171" s="119"/>
    </row>
    <row r="172" spans="1:3" ht="14.25">
      <c r="A172" s="118"/>
      <c r="B172" s="119"/>
      <c r="C172" s="119"/>
    </row>
    <row r="173" spans="1:3" ht="14.25">
      <c r="A173" s="118"/>
      <c r="B173" s="119"/>
      <c r="C173" s="119"/>
    </row>
    <row r="174" spans="1:3" ht="14.25">
      <c r="A174" s="118"/>
      <c r="B174" s="119"/>
      <c r="C174" s="119"/>
    </row>
    <row r="175" spans="1:3" ht="14.25">
      <c r="A175" s="118"/>
      <c r="B175" s="119"/>
      <c r="C175" s="119"/>
    </row>
    <row r="176" spans="1:3" ht="14.25">
      <c r="A176" s="118"/>
      <c r="B176" s="119"/>
      <c r="C176" s="119"/>
    </row>
    <row r="177" spans="1:3" ht="14.25">
      <c r="A177" s="118"/>
      <c r="B177" s="119"/>
      <c r="C177" s="119"/>
    </row>
    <row r="178" spans="1:3" ht="14.25">
      <c r="A178" s="118"/>
      <c r="B178" s="119"/>
      <c r="C178" s="119"/>
    </row>
    <row r="179" spans="1:3" ht="14.25">
      <c r="A179" s="118"/>
      <c r="B179" s="119"/>
      <c r="C179" s="119"/>
    </row>
    <row r="180" spans="1:3" ht="14.25">
      <c r="A180" s="118"/>
      <c r="B180" s="119"/>
      <c r="C180" s="119"/>
    </row>
    <row r="181" spans="1:3" ht="14.25">
      <c r="A181" s="118"/>
      <c r="B181" s="119"/>
      <c r="C181" s="119"/>
    </row>
    <row r="182" spans="1:3" ht="14.25">
      <c r="A182" s="118"/>
      <c r="B182" s="119"/>
      <c r="C182" s="119"/>
    </row>
    <row r="183" spans="1:3" ht="14.25">
      <c r="A183" s="118"/>
      <c r="B183" s="119"/>
      <c r="C183" s="119"/>
    </row>
    <row r="184" spans="1:3" ht="14.25">
      <c r="A184" s="118"/>
      <c r="B184" s="119"/>
      <c r="C184" s="119"/>
    </row>
    <row r="185" spans="1:3" ht="14.25">
      <c r="A185" s="118"/>
      <c r="B185" s="119"/>
      <c r="C185" s="119"/>
    </row>
    <row r="186" spans="1:3" ht="14.25">
      <c r="A186" s="118"/>
      <c r="B186" s="119"/>
      <c r="C186" s="119"/>
    </row>
    <row r="187" spans="1:3" ht="14.25">
      <c r="A187" s="118"/>
      <c r="B187" s="119"/>
      <c r="C187" s="119"/>
    </row>
    <row r="188" spans="1:3" ht="14.25">
      <c r="A188" s="118"/>
      <c r="B188" s="119"/>
      <c r="C188" s="119"/>
    </row>
    <row r="189" spans="1:3" ht="14.25">
      <c r="A189" s="118"/>
      <c r="B189" s="119"/>
      <c r="C189" s="119"/>
    </row>
    <row r="190" spans="1:3" ht="14.25">
      <c r="A190" s="118"/>
      <c r="B190" s="119"/>
      <c r="C190" s="119"/>
    </row>
    <row r="191" spans="1:3" ht="14.25">
      <c r="A191" s="118"/>
      <c r="B191" s="119"/>
      <c r="C191" s="119"/>
    </row>
    <row r="192" spans="1:3" ht="14.25">
      <c r="A192" s="118"/>
      <c r="B192" s="119"/>
      <c r="C192" s="119"/>
    </row>
    <row r="193" spans="1:3" ht="14.25">
      <c r="A193" s="118"/>
      <c r="B193" s="119"/>
      <c r="C193" s="119"/>
    </row>
    <row r="194" spans="1:3" ht="14.25">
      <c r="A194" s="118"/>
      <c r="B194" s="119"/>
      <c r="C194" s="119"/>
    </row>
    <row r="195" spans="1:3" ht="14.25">
      <c r="A195" s="118"/>
      <c r="B195" s="119"/>
      <c r="C195" s="119"/>
    </row>
  </sheetData>
  <sheetProtection/>
  <mergeCells count="27">
    <mergeCell ref="A1:E1"/>
    <mergeCell ref="A22:C22"/>
    <mergeCell ref="A23:C23"/>
    <mergeCell ref="A24:C24"/>
    <mergeCell ref="B25:C25"/>
    <mergeCell ref="A44:D44"/>
    <mergeCell ref="A45:D45"/>
    <mergeCell ref="B46:C46"/>
    <mergeCell ref="A64:D64"/>
    <mergeCell ref="A66:D66"/>
    <mergeCell ref="A67:D67"/>
    <mergeCell ref="C68:D68"/>
    <mergeCell ref="A86:D86"/>
    <mergeCell ref="A88:E88"/>
    <mergeCell ref="A89:E89"/>
    <mergeCell ref="B90:C90"/>
    <mergeCell ref="D90:E90"/>
    <mergeCell ref="F90:G90"/>
    <mergeCell ref="A106:E106"/>
    <mergeCell ref="A107:C107"/>
    <mergeCell ref="A108:C108"/>
    <mergeCell ref="A3:A4"/>
    <mergeCell ref="A25:A26"/>
    <mergeCell ref="A46:A47"/>
    <mergeCell ref="A68:A69"/>
    <mergeCell ref="A90:A91"/>
    <mergeCell ref="A109:A110"/>
  </mergeCells>
  <printOptions/>
  <pageMargins left="0.75" right="0.75" top="1" bottom="1" header="0.5" footer="0.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8"/>
  <sheetViews>
    <sheetView workbookViewId="0" topLeftCell="A1">
      <selection activeCell="A1" sqref="A1:C1"/>
    </sheetView>
  </sheetViews>
  <sheetFormatPr defaultColWidth="18.375" defaultRowHeight="22.5" customHeight="1"/>
  <cols>
    <col min="1" max="1" width="13.375" style="0" customWidth="1"/>
    <col min="2" max="2" width="24.25390625" style="0" customWidth="1"/>
    <col min="3" max="3" width="8.375" style="0" customWidth="1"/>
  </cols>
  <sheetData>
    <row r="1" spans="1:3" ht="22.5" customHeight="1">
      <c r="A1" s="191" t="s">
        <v>22</v>
      </c>
      <c r="B1" s="191"/>
      <c r="C1" s="191"/>
    </row>
    <row r="2" spans="1:3" ht="22.5" customHeight="1">
      <c r="A2" s="428"/>
      <c r="B2" s="428"/>
      <c r="C2" s="428"/>
    </row>
    <row r="3" spans="1:3" ht="22.5" customHeight="1">
      <c r="A3" s="429" t="s">
        <v>23</v>
      </c>
      <c r="B3" s="429"/>
      <c r="C3" s="430"/>
    </row>
    <row r="4" spans="1:3" ht="22.5" customHeight="1">
      <c r="A4" s="429" t="s">
        <v>24</v>
      </c>
      <c r="B4" s="429"/>
      <c r="C4" s="430"/>
    </row>
    <row r="5" spans="1:3" ht="22.5" customHeight="1">
      <c r="A5" s="431" t="s">
        <v>25</v>
      </c>
      <c r="B5" s="430" t="s">
        <v>26</v>
      </c>
      <c r="C5" s="430">
        <v>2</v>
      </c>
    </row>
    <row r="6" spans="1:3" ht="22.5" customHeight="1">
      <c r="A6" s="431" t="s">
        <v>27</v>
      </c>
      <c r="B6" s="430" t="s">
        <v>28</v>
      </c>
      <c r="C6" s="430">
        <v>3</v>
      </c>
    </row>
    <row r="7" spans="1:3" ht="22.5" customHeight="1">
      <c r="A7" s="431" t="s">
        <v>29</v>
      </c>
      <c r="B7" s="430" t="s">
        <v>30</v>
      </c>
      <c r="C7" s="430">
        <v>4</v>
      </c>
    </row>
    <row r="8" spans="1:3" ht="22.5" customHeight="1">
      <c r="A8" s="431"/>
      <c r="B8" s="430" t="s">
        <v>31</v>
      </c>
      <c r="C8" s="430">
        <v>5</v>
      </c>
    </row>
    <row r="9" spans="1:3" ht="22.5" customHeight="1">
      <c r="A9" s="431"/>
      <c r="B9" s="430" t="s">
        <v>32</v>
      </c>
      <c r="C9" s="430">
        <v>6</v>
      </c>
    </row>
    <row r="10" spans="1:3" ht="22.5" customHeight="1">
      <c r="A10" s="431" t="s">
        <v>33</v>
      </c>
      <c r="B10" s="430" t="s">
        <v>34</v>
      </c>
      <c r="C10" s="430">
        <v>7</v>
      </c>
    </row>
    <row r="11" spans="1:3" ht="22.5" customHeight="1">
      <c r="A11" s="429" t="s">
        <v>35</v>
      </c>
      <c r="B11" s="430" t="s">
        <v>36</v>
      </c>
      <c r="C11" s="430">
        <v>8</v>
      </c>
    </row>
    <row r="12" spans="1:3" ht="22.5" customHeight="1">
      <c r="A12" s="431" t="s">
        <v>37</v>
      </c>
      <c r="B12" s="430" t="s">
        <v>38</v>
      </c>
      <c r="C12" s="430">
        <v>9</v>
      </c>
    </row>
    <row r="13" spans="1:3" ht="22.5" customHeight="1">
      <c r="A13" s="431" t="s">
        <v>39</v>
      </c>
      <c r="B13" s="430" t="s">
        <v>40</v>
      </c>
      <c r="C13" s="430">
        <v>10</v>
      </c>
    </row>
    <row r="14" spans="1:3" ht="22.5" customHeight="1">
      <c r="A14" s="431" t="s">
        <v>41</v>
      </c>
      <c r="B14" s="430" t="s">
        <v>42</v>
      </c>
      <c r="C14" s="430">
        <v>11</v>
      </c>
    </row>
    <row r="15" spans="1:3" ht="22.5" customHeight="1">
      <c r="A15" s="431" t="s">
        <v>43</v>
      </c>
      <c r="B15" s="430" t="s">
        <v>44</v>
      </c>
      <c r="C15" s="430">
        <v>12</v>
      </c>
    </row>
    <row r="16" spans="1:3" ht="22.5" customHeight="1">
      <c r="A16" s="431" t="s">
        <v>45</v>
      </c>
      <c r="B16" s="430" t="s">
        <v>46</v>
      </c>
      <c r="C16" s="430">
        <v>13</v>
      </c>
    </row>
    <row r="17" spans="1:3" ht="22.5" customHeight="1">
      <c r="A17" s="431" t="s">
        <v>47</v>
      </c>
      <c r="B17" s="430" t="s">
        <v>48</v>
      </c>
      <c r="C17" s="430">
        <v>15</v>
      </c>
    </row>
    <row r="18" spans="1:3" ht="22.5" customHeight="1">
      <c r="A18" s="431" t="s">
        <v>49</v>
      </c>
      <c r="B18" s="430" t="s">
        <v>48</v>
      </c>
      <c r="C18" s="430">
        <v>23</v>
      </c>
    </row>
  </sheetData>
  <sheetProtection/>
  <mergeCells count="3">
    <mergeCell ref="A1:C1"/>
    <mergeCell ref="A3:B3"/>
    <mergeCell ref="A4:B4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8"/>
  <sheetViews>
    <sheetView workbookViewId="0" topLeftCell="A1">
      <selection activeCell="A4" sqref="A4"/>
    </sheetView>
  </sheetViews>
  <sheetFormatPr defaultColWidth="9.00390625" defaultRowHeight="14.25"/>
  <cols>
    <col min="1" max="1" width="53.50390625" style="158" customWidth="1"/>
    <col min="2" max="16384" width="9.00390625" style="158" customWidth="1"/>
  </cols>
  <sheetData>
    <row r="1" ht="27.75" customHeight="1">
      <c r="A1" s="422"/>
    </row>
    <row r="2" ht="27.75" customHeight="1">
      <c r="A2" s="423" t="s">
        <v>50</v>
      </c>
    </row>
    <row r="3" ht="27.75" customHeight="1">
      <c r="A3" s="424"/>
    </row>
    <row r="4" ht="27.75" customHeight="1">
      <c r="A4" s="425" t="s">
        <v>51</v>
      </c>
    </row>
    <row r="5" ht="27.75" customHeight="1">
      <c r="A5" s="425" t="s">
        <v>52</v>
      </c>
    </row>
    <row r="6" ht="96" customHeight="1">
      <c r="A6" s="426" t="s">
        <v>53</v>
      </c>
    </row>
    <row r="7" ht="30" customHeight="1">
      <c r="A7" s="426" t="s">
        <v>54</v>
      </c>
    </row>
    <row r="8" ht="27" customHeight="1">
      <c r="A8" s="425" t="s">
        <v>55</v>
      </c>
    </row>
    <row r="9" ht="22.5" customHeight="1">
      <c r="A9" s="425" t="s">
        <v>56</v>
      </c>
    </row>
    <row r="10" ht="27.75" customHeight="1">
      <c r="A10" s="425" t="s">
        <v>57</v>
      </c>
    </row>
    <row r="11" ht="27.75" customHeight="1">
      <c r="A11" s="427" t="s">
        <v>58</v>
      </c>
    </row>
    <row r="12" ht="27.75" customHeight="1">
      <c r="A12" s="425" t="s">
        <v>59</v>
      </c>
    </row>
    <row r="13" ht="27.75" customHeight="1">
      <c r="A13" s="427" t="s">
        <v>60</v>
      </c>
    </row>
    <row r="14" ht="27.75" customHeight="1">
      <c r="A14" s="426" t="s">
        <v>61</v>
      </c>
    </row>
    <row r="15" ht="27.75" customHeight="1">
      <c r="A15" s="425"/>
    </row>
    <row r="16" ht="27.75" customHeight="1">
      <c r="A16" s="425"/>
    </row>
    <row r="17" ht="27.75" customHeight="1">
      <c r="A17" s="425"/>
    </row>
    <row r="18" ht="12.75">
      <c r="A18" s="286"/>
    </row>
  </sheetData>
  <sheetProtection/>
  <printOptions/>
  <pageMargins left="1.25" right="1.25" top="1" bottom="1" header="0.5" footer="0.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9"/>
  <sheetViews>
    <sheetView workbookViewId="0" topLeftCell="A1">
      <selection activeCell="A1" sqref="A1:A8"/>
    </sheetView>
  </sheetViews>
  <sheetFormatPr defaultColWidth="9.00390625" defaultRowHeight="14.25"/>
  <cols>
    <col min="1" max="1" width="45.125" style="4" customWidth="1"/>
  </cols>
  <sheetData>
    <row r="1" ht="21" customHeight="1">
      <c r="A1" s="417"/>
    </row>
    <row r="2" ht="21" customHeight="1">
      <c r="A2" s="418"/>
    </row>
    <row r="3" ht="60" customHeight="1">
      <c r="A3" s="419"/>
    </row>
    <row r="4" ht="60" customHeight="1">
      <c r="A4" s="419"/>
    </row>
    <row r="5" ht="60" customHeight="1">
      <c r="A5" s="419"/>
    </row>
    <row r="6" ht="60" customHeight="1">
      <c r="A6" s="419"/>
    </row>
    <row r="7" ht="14.25">
      <c r="A7" s="420"/>
    </row>
    <row r="8" ht="14.25">
      <c r="A8" s="420"/>
    </row>
    <row r="9" ht="14.25">
      <c r="A9" s="421"/>
    </row>
  </sheetData>
  <sheetProtection/>
  <printOptions/>
  <pageMargins left="1.25" right="1.25" top="1" bottom="1" header="0.5" footer="0.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46"/>
  <sheetViews>
    <sheetView tabSelected="1" zoomScaleSheetLayoutView="100" workbookViewId="0" topLeftCell="A10">
      <selection activeCell="B24" sqref="B24"/>
    </sheetView>
  </sheetViews>
  <sheetFormatPr defaultColWidth="9.00390625" defaultRowHeight="14.25"/>
  <cols>
    <col min="1" max="1" width="31.125" style="158" customWidth="1"/>
    <col min="2" max="2" width="11.25390625" style="167" customWidth="1"/>
    <col min="3" max="3" width="11.125" style="167" customWidth="1"/>
    <col min="4" max="4" width="11.75390625" style="387" customWidth="1"/>
    <col min="5" max="5" width="16.125" style="387" customWidth="1"/>
    <col min="6" max="6" width="11.625" style="388" customWidth="1"/>
    <col min="7" max="7" width="10.625" style="389" customWidth="1"/>
    <col min="8" max="8" width="13.625" style="389" customWidth="1"/>
    <col min="9" max="9" width="17.625" style="158" customWidth="1"/>
    <col min="10" max="16384" width="9.00390625" style="158" customWidth="1"/>
  </cols>
  <sheetData>
    <row r="1" spans="1:3" ht="44.25" customHeight="1">
      <c r="A1" s="157" t="s">
        <v>62</v>
      </c>
      <c r="B1" s="169"/>
      <c r="C1" s="169"/>
    </row>
    <row r="2" spans="1:9" ht="30.75" customHeight="1">
      <c r="A2" s="170" t="s">
        <v>63</v>
      </c>
      <c r="B2" s="171"/>
      <c r="C2" s="171"/>
      <c r="D2" s="390"/>
      <c r="E2" s="390"/>
      <c r="F2" s="391"/>
      <c r="G2" s="392"/>
      <c r="H2" s="392"/>
      <c r="I2" s="26"/>
    </row>
    <row r="3" spans="1:9" ht="45" customHeight="1">
      <c r="A3" s="360" t="s">
        <v>64</v>
      </c>
      <c r="B3" s="393" t="s">
        <v>65</v>
      </c>
      <c r="C3" s="86" t="s">
        <v>66</v>
      </c>
      <c r="D3" s="390"/>
      <c r="E3" s="390"/>
      <c r="F3" s="391"/>
      <c r="G3" s="392"/>
      <c r="H3" s="392"/>
      <c r="I3" s="26"/>
    </row>
    <row r="4" spans="1:9" ht="20.25" customHeight="1">
      <c r="A4" s="208" t="s">
        <v>26</v>
      </c>
      <c r="B4" s="368" t="s">
        <v>67</v>
      </c>
      <c r="C4" s="100">
        <v>8.061</v>
      </c>
      <c r="D4" s="390"/>
      <c r="E4" s="394"/>
      <c r="F4" s="395"/>
      <c r="G4" s="392"/>
      <c r="H4" s="26"/>
      <c r="I4" s="26"/>
    </row>
    <row r="5" spans="1:9" ht="20.25" customHeight="1">
      <c r="A5" s="205" t="s">
        <v>68</v>
      </c>
      <c r="B5" s="368" t="s">
        <v>67</v>
      </c>
      <c r="C5" s="100">
        <v>2.9</v>
      </c>
      <c r="D5" s="390"/>
      <c r="E5" s="394"/>
      <c r="F5" s="395"/>
      <c r="G5" s="392"/>
      <c r="H5" s="26"/>
      <c r="I5" s="26"/>
    </row>
    <row r="6" spans="1:9" ht="20.25" customHeight="1">
      <c r="A6" s="205" t="s">
        <v>69</v>
      </c>
      <c r="B6" s="368" t="s">
        <v>67</v>
      </c>
      <c r="C6" s="100">
        <v>8.1</v>
      </c>
      <c r="D6" s="390"/>
      <c r="E6" s="396"/>
      <c r="F6" s="395"/>
      <c r="G6" s="392"/>
      <c r="H6" s="26"/>
      <c r="I6" s="26"/>
    </row>
    <row r="7" spans="1:9" ht="20.25" customHeight="1">
      <c r="A7" s="205" t="s">
        <v>70</v>
      </c>
      <c r="B7" s="368" t="s">
        <v>67</v>
      </c>
      <c r="C7" s="100">
        <v>9.2</v>
      </c>
      <c r="D7" s="390"/>
      <c r="E7" s="394"/>
      <c r="F7" s="395"/>
      <c r="G7" s="392"/>
      <c r="H7" s="26"/>
      <c r="I7" s="26"/>
    </row>
    <row r="8" spans="1:9" ht="20.25" customHeight="1">
      <c r="A8" s="205" t="s">
        <v>71</v>
      </c>
      <c r="B8" s="368" t="s">
        <v>67</v>
      </c>
      <c r="C8" s="100">
        <v>9</v>
      </c>
      <c r="D8" s="390"/>
      <c r="E8" s="394"/>
      <c r="F8" s="395"/>
      <c r="G8" s="392"/>
      <c r="H8" s="26"/>
      <c r="I8" s="26"/>
    </row>
    <row r="9" spans="1:9" ht="20.25" customHeight="1">
      <c r="A9" s="205" t="s">
        <v>72</v>
      </c>
      <c r="B9" s="368" t="s">
        <v>67</v>
      </c>
      <c r="C9" s="130">
        <v>11.8</v>
      </c>
      <c r="D9" s="390">
        <v>4</v>
      </c>
      <c r="E9" s="397"/>
      <c r="F9" s="398"/>
      <c r="G9" s="399"/>
      <c r="H9" s="400"/>
      <c r="I9" s="26"/>
    </row>
    <row r="10" spans="1:9" ht="20.25" customHeight="1">
      <c r="A10" s="401" t="s">
        <v>73</v>
      </c>
      <c r="B10" s="368">
        <v>1464.4974578218505</v>
      </c>
      <c r="C10" s="130">
        <v>10.3</v>
      </c>
      <c r="D10" s="390">
        <v>7</v>
      </c>
      <c r="E10" s="397"/>
      <c r="F10" s="398"/>
      <c r="G10" s="399"/>
      <c r="H10" s="402"/>
      <c r="I10" s="26"/>
    </row>
    <row r="11" spans="1:9" ht="20.25" customHeight="1">
      <c r="A11" s="401" t="s">
        <v>74</v>
      </c>
      <c r="B11" s="368">
        <v>368.85153923999997</v>
      </c>
      <c r="C11" s="130">
        <v>32.2</v>
      </c>
      <c r="D11" s="390"/>
      <c r="E11" s="397"/>
      <c r="F11" s="403"/>
      <c r="G11" s="399"/>
      <c r="H11" s="400"/>
      <c r="I11" s="26"/>
    </row>
    <row r="12" spans="1:8" ht="20.25" customHeight="1">
      <c r="A12" s="205" t="s">
        <v>75</v>
      </c>
      <c r="B12" s="368">
        <v>206.01403561</v>
      </c>
      <c r="C12" s="139">
        <v>37.2</v>
      </c>
      <c r="D12" s="390"/>
      <c r="E12" s="397"/>
      <c r="F12" s="398"/>
      <c r="G12" s="399"/>
      <c r="H12" s="402"/>
    </row>
    <row r="13" spans="1:8" ht="20.25" customHeight="1">
      <c r="A13" s="205" t="s">
        <v>76</v>
      </c>
      <c r="B13" s="404">
        <v>170.2025</v>
      </c>
      <c r="C13" s="130">
        <v>5.5</v>
      </c>
      <c r="D13" s="390"/>
      <c r="E13" s="397"/>
      <c r="F13" s="398"/>
      <c r="G13" s="399"/>
      <c r="H13" s="387"/>
    </row>
    <row r="14" spans="1:8" ht="20.25" customHeight="1">
      <c r="A14" s="205" t="s">
        <v>77</v>
      </c>
      <c r="B14" s="404">
        <v>110.4045</v>
      </c>
      <c r="C14" s="130">
        <v>6.80371940401311</v>
      </c>
      <c r="D14" s="390"/>
      <c r="E14" s="397"/>
      <c r="F14" s="403"/>
      <c r="G14" s="399"/>
      <c r="H14" s="402"/>
    </row>
    <row r="15" spans="1:8" ht="20.25" customHeight="1">
      <c r="A15" s="208" t="s">
        <v>78</v>
      </c>
      <c r="B15" s="404">
        <v>598.8153</v>
      </c>
      <c r="C15" s="130">
        <v>12.6689709152897</v>
      </c>
      <c r="D15" s="390"/>
      <c r="E15" s="397"/>
      <c r="F15" s="403"/>
      <c r="G15" s="399"/>
      <c r="H15" s="402"/>
    </row>
    <row r="16" spans="1:8" ht="20.25" customHeight="1">
      <c r="A16" s="208" t="s">
        <v>79</v>
      </c>
      <c r="B16" s="404">
        <v>158032</v>
      </c>
      <c r="C16" s="130">
        <v>10.9</v>
      </c>
      <c r="D16" s="390"/>
      <c r="E16" s="405"/>
      <c r="F16" s="403"/>
      <c r="G16" s="399"/>
      <c r="H16" s="402"/>
    </row>
    <row r="17" spans="1:8" ht="20.25" customHeight="1">
      <c r="A17" s="208" t="s">
        <v>80</v>
      </c>
      <c r="B17" s="404">
        <v>3937.9120582153</v>
      </c>
      <c r="C17" s="406">
        <v>4.165826276949791</v>
      </c>
      <c r="D17" s="390"/>
      <c r="E17" s="405"/>
      <c r="F17" s="403"/>
      <c r="G17" s="399"/>
      <c r="H17" s="402"/>
    </row>
    <row r="18" spans="1:8" ht="20.25" customHeight="1">
      <c r="A18" s="208" t="s">
        <v>81</v>
      </c>
      <c r="B18" s="98">
        <v>2790.2798106598</v>
      </c>
      <c r="C18" s="407">
        <v>11.005900040676986</v>
      </c>
      <c r="D18" s="390"/>
      <c r="E18" s="397"/>
      <c r="F18" s="403"/>
      <c r="G18" s="399"/>
      <c r="H18" s="402"/>
    </row>
    <row r="19" spans="1:8" ht="20.25" customHeight="1">
      <c r="A19" s="205" t="s">
        <v>82</v>
      </c>
      <c r="B19" s="371">
        <v>2425.7130237287997</v>
      </c>
      <c r="C19" s="407">
        <v>13.501567986161533</v>
      </c>
      <c r="D19" s="408"/>
      <c r="E19" s="397"/>
      <c r="F19" s="403"/>
      <c r="G19" s="399"/>
      <c r="H19" s="402"/>
    </row>
    <row r="20" spans="1:8" ht="20.25" customHeight="1">
      <c r="A20" s="205" t="s">
        <v>83</v>
      </c>
      <c r="B20" s="371">
        <v>28222</v>
      </c>
      <c r="C20" s="407">
        <v>9</v>
      </c>
      <c r="D20" s="409"/>
      <c r="E20" s="397"/>
      <c r="F20" s="403"/>
      <c r="G20" s="399"/>
      <c r="H20" s="402"/>
    </row>
    <row r="21" spans="1:8" ht="20.25" customHeight="1">
      <c r="A21" s="205" t="s">
        <v>84</v>
      </c>
      <c r="B21" s="371">
        <v>36542</v>
      </c>
      <c r="C21" s="407">
        <v>8.3</v>
      </c>
      <c r="D21" s="409"/>
      <c r="E21" s="397"/>
      <c r="F21" s="403"/>
      <c r="G21" s="399"/>
      <c r="H21" s="402"/>
    </row>
    <row r="22" spans="1:8" ht="20.25" customHeight="1">
      <c r="A22" s="208" t="s">
        <v>85</v>
      </c>
      <c r="B22" s="98">
        <v>19874</v>
      </c>
      <c r="C22" s="407">
        <v>8.9</v>
      </c>
      <c r="D22" s="409"/>
      <c r="E22" s="397"/>
      <c r="F22" s="403"/>
      <c r="G22" s="399"/>
      <c r="H22" s="402"/>
    </row>
    <row r="23" spans="1:8" ht="20.25" customHeight="1">
      <c r="A23" s="410" t="s">
        <v>86</v>
      </c>
      <c r="B23" s="98" t="s">
        <v>67</v>
      </c>
      <c r="C23" s="407">
        <v>2.4</v>
      </c>
      <c r="D23" s="390"/>
      <c r="E23" s="397"/>
      <c r="F23" s="403"/>
      <c r="G23" s="399"/>
      <c r="H23" s="402"/>
    </row>
    <row r="24" spans="1:8" ht="20.25" customHeight="1">
      <c r="A24" s="208" t="s">
        <v>87</v>
      </c>
      <c r="B24" s="411">
        <v>166.77544261</v>
      </c>
      <c r="C24" s="130">
        <v>10.675642960069954</v>
      </c>
      <c r="D24" s="390"/>
      <c r="E24" s="397"/>
      <c r="F24" s="403"/>
      <c r="G24" s="399"/>
      <c r="H24" s="402"/>
    </row>
    <row r="25" spans="1:8" ht="20.25" customHeight="1">
      <c r="A25" s="205" t="s">
        <v>88</v>
      </c>
      <c r="B25" s="74">
        <v>2.43044983</v>
      </c>
      <c r="C25" s="130">
        <v>23.1</v>
      </c>
      <c r="D25" s="390"/>
      <c r="E25" s="397"/>
      <c r="F25" s="403"/>
      <c r="G25" s="399"/>
      <c r="H25" s="402"/>
    </row>
    <row r="26" spans="1:8" ht="20.25" customHeight="1">
      <c r="A26" s="205" t="s">
        <v>89</v>
      </c>
      <c r="B26" s="404">
        <v>92.90220828</v>
      </c>
      <c r="C26" s="130">
        <v>11.12</v>
      </c>
      <c r="D26" s="390"/>
      <c r="E26" s="397"/>
      <c r="F26" s="412"/>
      <c r="G26" s="413"/>
      <c r="H26" s="402"/>
    </row>
    <row r="27" spans="1:8" ht="20.25" customHeight="1">
      <c r="A27" s="205" t="s">
        <v>90</v>
      </c>
      <c r="B27" s="404">
        <v>91.56244223</v>
      </c>
      <c r="C27" s="130">
        <v>10.801961660349022</v>
      </c>
      <c r="D27" s="390"/>
      <c r="E27" s="397"/>
      <c r="F27" s="412"/>
      <c r="G27" s="413"/>
      <c r="H27" s="402"/>
    </row>
    <row r="28" spans="1:8" ht="20.25" customHeight="1">
      <c r="A28" s="205" t="s">
        <v>91</v>
      </c>
      <c r="B28" s="404">
        <v>30.047563569999998</v>
      </c>
      <c r="C28" s="130">
        <v>8.19</v>
      </c>
      <c r="D28" s="390"/>
      <c r="E28" s="397"/>
      <c r="F28" s="414"/>
      <c r="G28" s="399"/>
      <c r="H28" s="402"/>
    </row>
    <row r="29" spans="1:8" ht="20.25" customHeight="1">
      <c r="A29" s="233" t="s">
        <v>92</v>
      </c>
      <c r="B29" s="415">
        <v>41.39522093</v>
      </c>
      <c r="C29" s="416">
        <v>10.88</v>
      </c>
      <c r="D29" s="390"/>
      <c r="E29" s="397"/>
      <c r="F29" s="398"/>
      <c r="G29" s="399"/>
      <c r="H29" s="400"/>
    </row>
    <row r="30" spans="1:8" ht="13.5">
      <c r="A30" s="286"/>
      <c r="D30" s="390"/>
      <c r="E30" s="397"/>
      <c r="F30" s="398"/>
      <c r="G30" s="399"/>
      <c r="H30" s="402"/>
    </row>
    <row r="31" spans="4:8" ht="13.5">
      <c r="D31" s="390"/>
      <c r="E31" s="397"/>
      <c r="F31" s="398"/>
      <c r="G31" s="399"/>
      <c r="H31" s="402"/>
    </row>
    <row r="32" spans="4:8" ht="13.5">
      <c r="D32" s="390"/>
      <c r="E32" s="397"/>
      <c r="F32" s="398"/>
      <c r="G32" s="399"/>
      <c r="H32" s="402"/>
    </row>
    <row r="33" spans="4:8" ht="13.5">
      <c r="D33" s="390"/>
      <c r="E33" s="397"/>
      <c r="F33" s="398"/>
      <c r="G33" s="399"/>
      <c r="H33" s="402"/>
    </row>
    <row r="34" spans="4:8" ht="12.75">
      <c r="D34" s="390"/>
      <c r="E34" s="390"/>
      <c r="F34" s="391"/>
      <c r="G34" s="392"/>
      <c r="H34" s="392"/>
    </row>
    <row r="35" spans="4:8" ht="12.75">
      <c r="D35" s="390"/>
      <c r="E35" s="390"/>
      <c r="F35" s="391"/>
      <c r="G35" s="392"/>
      <c r="H35" s="392"/>
    </row>
    <row r="36" spans="4:8" ht="12.75">
      <c r="D36" s="390"/>
      <c r="E36" s="390"/>
      <c r="F36" s="391"/>
      <c r="G36" s="392"/>
      <c r="H36" s="392"/>
    </row>
    <row r="37" spans="4:8" ht="12.75">
      <c r="D37" s="390"/>
      <c r="E37" s="390"/>
      <c r="F37" s="391"/>
      <c r="G37" s="392"/>
      <c r="H37" s="392"/>
    </row>
    <row r="38" spans="4:8" ht="12.75">
      <c r="D38" s="390"/>
      <c r="E38" s="390"/>
      <c r="F38" s="391"/>
      <c r="G38" s="392"/>
      <c r="H38" s="392"/>
    </row>
    <row r="39" spans="4:8" ht="12.75">
      <c r="D39" s="390"/>
      <c r="E39" s="390"/>
      <c r="F39" s="391"/>
      <c r="G39" s="392"/>
      <c r="H39" s="392"/>
    </row>
    <row r="40" spans="4:8" ht="12.75">
      <c r="D40" s="390"/>
      <c r="E40" s="390"/>
      <c r="F40" s="391"/>
      <c r="G40" s="392"/>
      <c r="H40" s="392"/>
    </row>
    <row r="41" spans="4:8" ht="12.75">
      <c r="D41" s="390"/>
      <c r="E41" s="390"/>
      <c r="F41" s="391"/>
      <c r="G41" s="392"/>
      <c r="H41" s="392"/>
    </row>
    <row r="42" spans="4:8" ht="12.75">
      <c r="D42" s="390"/>
      <c r="E42" s="390"/>
      <c r="F42" s="391"/>
      <c r="G42" s="392"/>
      <c r="H42" s="392"/>
    </row>
    <row r="43" spans="4:8" ht="12.75">
      <c r="D43" s="390"/>
      <c r="E43" s="390"/>
      <c r="F43" s="391"/>
      <c r="G43" s="392"/>
      <c r="H43" s="392"/>
    </row>
    <row r="44" spans="4:8" ht="12.75">
      <c r="D44" s="390"/>
      <c r="E44" s="390"/>
      <c r="F44" s="391"/>
      <c r="G44" s="392"/>
      <c r="H44" s="392"/>
    </row>
    <row r="45" spans="4:8" ht="12.75">
      <c r="D45" s="390"/>
      <c r="E45" s="390"/>
      <c r="F45" s="391"/>
      <c r="G45" s="392"/>
      <c r="H45" s="392"/>
    </row>
    <row r="46" spans="4:8" ht="12.75">
      <c r="D46" s="390"/>
      <c r="E46" s="390"/>
      <c r="F46" s="391"/>
      <c r="G46" s="392"/>
      <c r="H46" s="392"/>
    </row>
  </sheetData>
  <sheetProtection/>
  <mergeCells count="2">
    <mergeCell ref="A1:C1"/>
    <mergeCell ref="A2:C2"/>
  </mergeCells>
  <printOptions/>
  <pageMargins left="0.75" right="0.75" top="1" bottom="1" header="0.5" footer="0.5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7"/>
  <sheetViews>
    <sheetView zoomScaleSheetLayoutView="100" workbookViewId="0" topLeftCell="A1">
      <selection activeCell="B8" sqref="B8"/>
    </sheetView>
  </sheetViews>
  <sheetFormatPr defaultColWidth="9.00390625" defaultRowHeight="14.25"/>
  <cols>
    <col min="1" max="1" width="24.75390625" style="158" customWidth="1"/>
    <col min="2" max="2" width="11.625" style="158" customWidth="1"/>
    <col min="3" max="5" width="9.00390625" style="158" customWidth="1"/>
    <col min="6" max="6" width="11.125" style="158" bestFit="1" customWidth="1"/>
    <col min="7" max="16384" width="9.00390625" style="158" customWidth="1"/>
  </cols>
  <sheetData>
    <row r="1" spans="1:2" ht="34.5" customHeight="1">
      <c r="A1" s="157" t="s">
        <v>26</v>
      </c>
      <c r="B1" s="157"/>
    </row>
    <row r="2" spans="1:2" ht="30.75" customHeight="1">
      <c r="A2" s="378" t="s">
        <v>93</v>
      </c>
      <c r="B2" s="378"/>
    </row>
    <row r="3" spans="1:2" ht="39" customHeight="1">
      <c r="A3" s="360" t="s">
        <v>94</v>
      </c>
      <c r="B3" s="217" t="s">
        <v>65</v>
      </c>
    </row>
    <row r="4" spans="1:2" ht="34.5" customHeight="1">
      <c r="A4" s="379" t="s">
        <v>26</v>
      </c>
      <c r="B4" s="380">
        <v>8.061</v>
      </c>
    </row>
    <row r="5" spans="1:6" ht="34.5" customHeight="1">
      <c r="A5" s="381" t="s">
        <v>95</v>
      </c>
      <c r="B5" s="130">
        <v>2.9</v>
      </c>
      <c r="F5" s="188"/>
    </row>
    <row r="6" spans="1:6" ht="34.5" customHeight="1">
      <c r="A6" s="382" t="s">
        <v>96</v>
      </c>
      <c r="B6" s="130">
        <v>8.1</v>
      </c>
      <c r="F6" s="188"/>
    </row>
    <row r="7" spans="1:6" ht="34.5" customHeight="1">
      <c r="A7" s="383" t="s">
        <v>97</v>
      </c>
      <c r="B7" s="130">
        <v>8.9</v>
      </c>
      <c r="F7" s="188"/>
    </row>
    <row r="8" spans="1:6" ht="34.5" customHeight="1">
      <c r="A8" s="382" t="s">
        <v>98</v>
      </c>
      <c r="B8" s="130">
        <v>4.8</v>
      </c>
      <c r="F8" s="188"/>
    </row>
    <row r="9" spans="1:6" ht="34.5" customHeight="1">
      <c r="A9" s="382" t="s">
        <v>99</v>
      </c>
      <c r="B9" s="130">
        <v>9.2</v>
      </c>
      <c r="F9" s="188"/>
    </row>
    <row r="10" spans="1:2" ht="34.5" customHeight="1">
      <c r="A10" s="384" t="s">
        <v>100</v>
      </c>
      <c r="B10" s="130">
        <v>0.9</v>
      </c>
    </row>
    <row r="11" spans="1:2" ht="34.5" customHeight="1">
      <c r="A11" s="385" t="s">
        <v>101</v>
      </c>
      <c r="B11" s="130">
        <v>6.3</v>
      </c>
    </row>
    <row r="12" spans="1:2" ht="34.5" customHeight="1">
      <c r="A12" s="385" t="s">
        <v>102</v>
      </c>
      <c r="B12" s="130">
        <v>6.9</v>
      </c>
    </row>
    <row r="13" spans="1:2" ht="34.5" customHeight="1">
      <c r="A13" s="385" t="s">
        <v>103</v>
      </c>
      <c r="B13" s="130">
        <v>7.6</v>
      </c>
    </row>
    <row r="14" spans="1:2" ht="34.5" customHeight="1">
      <c r="A14" s="385" t="s">
        <v>104</v>
      </c>
      <c r="B14" s="130">
        <v>6.3</v>
      </c>
    </row>
    <row r="15" spans="1:2" ht="34.5" customHeight="1">
      <c r="A15" s="385" t="s">
        <v>105</v>
      </c>
      <c r="B15" s="130">
        <v>12.7</v>
      </c>
    </row>
    <row r="16" spans="1:2" ht="30.75" customHeight="1">
      <c r="A16" s="386"/>
      <c r="B16" s="386"/>
    </row>
    <row r="17" spans="1:2" ht="12.75">
      <c r="A17" s="286"/>
      <c r="B17" s="286"/>
    </row>
  </sheetData>
  <sheetProtection/>
  <mergeCells count="3">
    <mergeCell ref="A1:B1"/>
    <mergeCell ref="A2:B2"/>
    <mergeCell ref="A16:B16"/>
  </mergeCells>
  <printOptions/>
  <pageMargins left="0.75" right="0.75" top="1" bottom="1" header="0.5" footer="0.5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D23"/>
  <sheetViews>
    <sheetView zoomScaleSheetLayoutView="100" workbookViewId="0" topLeftCell="A1">
      <selection activeCell="J8" sqref="J8"/>
    </sheetView>
  </sheetViews>
  <sheetFormatPr defaultColWidth="9.00390625" defaultRowHeight="14.25"/>
  <cols>
    <col min="1" max="1" width="24.25390625" style="0" customWidth="1"/>
    <col min="2" max="2" width="9.00390625" style="4" customWidth="1"/>
    <col min="3" max="3" width="12.25390625" style="4" customWidth="1"/>
    <col min="4" max="4" width="9.00390625" style="4" customWidth="1"/>
  </cols>
  <sheetData>
    <row r="1" spans="1:4" ht="56.25" customHeight="1">
      <c r="A1" s="157" t="s">
        <v>28</v>
      </c>
      <c r="B1" s="157"/>
      <c r="C1" s="157"/>
      <c r="D1" s="157"/>
    </row>
    <row r="2" spans="1:4" ht="30.75" customHeight="1">
      <c r="A2" s="359" t="s">
        <v>106</v>
      </c>
      <c r="B2" s="359"/>
      <c r="C2" s="359"/>
      <c r="D2" s="359"/>
    </row>
    <row r="3" spans="1:4" ht="48.75" customHeight="1">
      <c r="A3" s="360"/>
      <c r="B3" s="214" t="s">
        <v>107</v>
      </c>
      <c r="C3" s="214" t="s">
        <v>65</v>
      </c>
      <c r="D3" s="361" t="s">
        <v>108</v>
      </c>
    </row>
    <row r="4" spans="1:4" ht="24.75" customHeight="1">
      <c r="A4" s="362" t="s">
        <v>109</v>
      </c>
      <c r="B4" s="363" t="s">
        <v>110</v>
      </c>
      <c r="C4" s="364">
        <v>666.69</v>
      </c>
      <c r="D4" s="365">
        <v>3.09023140177873</v>
      </c>
    </row>
    <row r="5" spans="1:4" ht="24.75" customHeight="1">
      <c r="A5" s="366" t="s">
        <v>111</v>
      </c>
      <c r="B5" s="363" t="s">
        <v>110</v>
      </c>
      <c r="C5" s="367">
        <v>254.79</v>
      </c>
      <c r="D5" s="139">
        <v>2.13018254338937</v>
      </c>
    </row>
    <row r="6" spans="1:4" ht="24.75" customHeight="1">
      <c r="A6" s="366" t="s">
        <v>112</v>
      </c>
      <c r="B6" s="363" t="s">
        <v>110</v>
      </c>
      <c r="C6" s="367">
        <v>57.35</v>
      </c>
      <c r="D6" s="139">
        <v>6.8308519839005</v>
      </c>
    </row>
    <row r="7" spans="1:4" ht="24.75" customHeight="1">
      <c r="A7" s="366" t="s">
        <v>113</v>
      </c>
      <c r="B7" s="363" t="s">
        <v>110</v>
      </c>
      <c r="C7" s="367">
        <v>255.69</v>
      </c>
      <c r="D7" s="139">
        <v>1.67459545818258</v>
      </c>
    </row>
    <row r="8" spans="1:4" ht="24.75" customHeight="1">
      <c r="A8" s="366" t="s">
        <v>114</v>
      </c>
      <c r="B8" s="363" t="s">
        <v>110</v>
      </c>
      <c r="C8" s="367">
        <v>54.97</v>
      </c>
      <c r="D8" s="139">
        <v>4.88578359789309</v>
      </c>
    </row>
    <row r="9" spans="1:4" ht="24.75" customHeight="1">
      <c r="A9" s="366" t="s">
        <v>115</v>
      </c>
      <c r="B9" s="363" t="s">
        <v>110</v>
      </c>
      <c r="C9" s="367">
        <v>43.88</v>
      </c>
      <c r="D9" s="139">
        <v>8.90675463657373</v>
      </c>
    </row>
    <row r="10" spans="1:4" ht="24.75" customHeight="1">
      <c r="A10" s="362" t="s">
        <v>116</v>
      </c>
      <c r="B10" s="363"/>
      <c r="C10" s="368"/>
      <c r="D10" s="130"/>
    </row>
    <row r="11" spans="1:4" ht="24.75" customHeight="1">
      <c r="A11" s="369" t="s">
        <v>117</v>
      </c>
      <c r="B11" s="363" t="s">
        <v>118</v>
      </c>
      <c r="C11" s="370">
        <v>333.06</v>
      </c>
      <c r="D11" s="100">
        <v>-0.66</v>
      </c>
    </row>
    <row r="12" spans="1:4" ht="24.75" customHeight="1">
      <c r="A12" s="369" t="s">
        <v>119</v>
      </c>
      <c r="B12" s="363" t="s">
        <v>118</v>
      </c>
      <c r="C12" s="367">
        <v>30.06</v>
      </c>
      <c r="D12" s="139">
        <v>-0.29</v>
      </c>
    </row>
    <row r="13" spans="1:4" ht="24.75" customHeight="1">
      <c r="A13" s="369" t="s">
        <v>120</v>
      </c>
      <c r="B13" s="363" t="s">
        <v>118</v>
      </c>
      <c r="C13" s="367">
        <v>210.33</v>
      </c>
      <c r="D13" s="139">
        <v>3.06</v>
      </c>
    </row>
    <row r="14" spans="1:4" ht="24.75" customHeight="1">
      <c r="A14" s="369" t="s">
        <v>121</v>
      </c>
      <c r="B14" s="363" t="s">
        <v>118</v>
      </c>
      <c r="C14" s="367">
        <v>28.37</v>
      </c>
      <c r="D14" s="139">
        <v>4.7</v>
      </c>
    </row>
    <row r="15" spans="1:4" ht="24.75" customHeight="1">
      <c r="A15" s="369" t="s">
        <v>122</v>
      </c>
      <c r="B15" s="363" t="s">
        <v>118</v>
      </c>
      <c r="C15" s="367">
        <v>1.1</v>
      </c>
      <c r="D15" s="139">
        <v>-6.83</v>
      </c>
    </row>
    <row r="16" spans="1:4" ht="24.75" customHeight="1">
      <c r="A16" s="369" t="s">
        <v>123</v>
      </c>
      <c r="B16" s="363" t="s">
        <v>124</v>
      </c>
      <c r="C16" s="371">
        <v>541.05</v>
      </c>
      <c r="D16" s="100">
        <v>-19.3173175860064</v>
      </c>
    </row>
    <row r="17" spans="1:4" ht="24.75" customHeight="1">
      <c r="A17" s="369" t="s">
        <v>125</v>
      </c>
      <c r="B17" s="363" t="s">
        <v>124</v>
      </c>
      <c r="C17" s="371">
        <v>330.46</v>
      </c>
      <c r="D17" s="100">
        <v>-25.4074308157645</v>
      </c>
    </row>
    <row r="18" spans="1:4" ht="18.75" customHeight="1">
      <c r="A18" s="369" t="s">
        <v>126</v>
      </c>
      <c r="B18" s="363" t="s">
        <v>124</v>
      </c>
      <c r="C18" s="372">
        <v>11.4341</v>
      </c>
      <c r="D18" s="373">
        <v>5.38341013824886</v>
      </c>
    </row>
    <row r="19" spans="1:4" ht="18.75" customHeight="1">
      <c r="A19" s="369" t="s">
        <v>127</v>
      </c>
      <c r="B19" s="363" t="s">
        <v>128</v>
      </c>
      <c r="C19" s="371">
        <v>74.259</v>
      </c>
      <c r="D19" s="100">
        <v>3.52572145545796</v>
      </c>
    </row>
    <row r="20" spans="1:4" ht="18.75" customHeight="1">
      <c r="A20" s="374" t="s">
        <v>129</v>
      </c>
      <c r="B20" s="375" t="s">
        <v>130</v>
      </c>
      <c r="C20" s="376">
        <v>7536.2</v>
      </c>
      <c r="D20" s="377">
        <v>9.51550556572791</v>
      </c>
    </row>
    <row r="21" spans="2:4" ht="18.75" customHeight="1">
      <c r="B21"/>
      <c r="C21"/>
      <c r="D21"/>
    </row>
    <row r="22" spans="2:4" ht="18.75" customHeight="1">
      <c r="B22"/>
      <c r="C22"/>
      <c r="D22"/>
    </row>
    <row r="23" spans="2:4" ht="14.25">
      <c r="B23"/>
      <c r="C23"/>
      <c r="D23"/>
    </row>
  </sheetData>
  <sheetProtection/>
  <mergeCells count="2">
    <mergeCell ref="A1:D1"/>
    <mergeCell ref="A2:D2"/>
  </mergeCells>
  <printOptions/>
  <pageMargins left="0.75" right="0.75" top="1" bottom="1" header="0.5" footer="0.5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H18"/>
  <sheetViews>
    <sheetView zoomScaleSheetLayoutView="100" workbookViewId="0" topLeftCell="A1">
      <pane xSplit="1" ySplit="3" topLeftCell="B4" activePane="bottomRight" state="frozen"/>
      <selection pane="bottomRight" activeCell="B14" sqref="B14:D14"/>
    </sheetView>
  </sheetViews>
  <sheetFormatPr defaultColWidth="9.00390625" defaultRowHeight="14.25"/>
  <cols>
    <col min="1" max="1" width="29.875" style="183" customWidth="1"/>
    <col min="2" max="2" width="9.00390625" style="328" customWidth="1"/>
    <col min="3" max="3" width="9.00390625" style="168" hidden="1" customWidth="1"/>
    <col min="4" max="4" width="10.375" style="328" customWidth="1"/>
    <col min="5" max="5" width="24.875" style="188" hidden="1" customWidth="1"/>
    <col min="6" max="6" width="18.25390625" style="183" customWidth="1"/>
    <col min="7" max="8" width="9.50390625" style="183" customWidth="1"/>
    <col min="9" max="16384" width="9.00390625" style="183" customWidth="1"/>
  </cols>
  <sheetData>
    <row r="1" spans="1:5" ht="42" customHeight="1">
      <c r="A1" s="329" t="s">
        <v>30</v>
      </c>
      <c r="B1" s="330"/>
      <c r="C1" s="330"/>
      <c r="D1" s="330"/>
      <c r="E1" s="329"/>
    </row>
    <row r="2" spans="1:8" ht="18.75" customHeight="1">
      <c r="A2" s="331" t="s">
        <v>93</v>
      </c>
      <c r="B2" s="332"/>
      <c r="C2" s="332"/>
      <c r="D2" s="332"/>
      <c r="E2" s="333"/>
      <c r="F2" s="334"/>
      <c r="G2" s="335"/>
      <c r="H2" s="335"/>
    </row>
    <row r="3" spans="1:5" ht="36" customHeight="1">
      <c r="A3" s="336" t="s">
        <v>94</v>
      </c>
      <c r="B3" s="337" t="s">
        <v>131</v>
      </c>
      <c r="C3" s="338" t="s">
        <v>66</v>
      </c>
      <c r="D3" s="339" t="s">
        <v>65</v>
      </c>
      <c r="E3" s="340" t="s">
        <v>132</v>
      </c>
    </row>
    <row r="4" spans="1:5" ht="24.75" customHeight="1">
      <c r="A4" s="341" t="s">
        <v>71</v>
      </c>
      <c r="B4" s="342">
        <v>9.2</v>
      </c>
      <c r="C4" s="342"/>
      <c r="D4" s="343">
        <v>9</v>
      </c>
      <c r="E4" s="344"/>
    </row>
    <row r="5" spans="1:5" ht="24.75" customHeight="1">
      <c r="A5" s="345" t="s">
        <v>133</v>
      </c>
      <c r="B5" s="346"/>
      <c r="C5" s="342"/>
      <c r="D5" s="343"/>
      <c r="E5" s="347"/>
    </row>
    <row r="6" spans="1:5" ht="24.75" customHeight="1">
      <c r="A6" s="345" t="s">
        <v>134</v>
      </c>
      <c r="B6" s="342">
        <v>3.5</v>
      </c>
      <c r="C6" s="342"/>
      <c r="D6" s="343">
        <v>11.1</v>
      </c>
      <c r="E6" s="344"/>
    </row>
    <row r="7" spans="1:6" ht="24.75" customHeight="1">
      <c r="A7" s="345" t="s">
        <v>135</v>
      </c>
      <c r="B7" s="342">
        <v>24.7</v>
      </c>
      <c r="C7" s="342"/>
      <c r="D7" s="343">
        <v>42.8</v>
      </c>
      <c r="E7" s="344"/>
      <c r="F7" s="348"/>
    </row>
    <row r="8" spans="1:5" ht="24.75" customHeight="1">
      <c r="A8" s="345" t="s">
        <v>136</v>
      </c>
      <c r="B8" s="342"/>
      <c r="C8" s="349"/>
      <c r="D8" s="343"/>
      <c r="E8" s="344"/>
    </row>
    <row r="9" spans="1:5" ht="24.75" customHeight="1">
      <c r="A9" s="345" t="s">
        <v>137</v>
      </c>
      <c r="B9" s="342">
        <v>9.5</v>
      </c>
      <c r="C9" s="342"/>
      <c r="D9" s="343">
        <v>9.2</v>
      </c>
      <c r="E9" s="344"/>
    </row>
    <row r="10" spans="1:5" ht="24.75" customHeight="1">
      <c r="A10" s="345" t="s">
        <v>138</v>
      </c>
      <c r="B10" s="342">
        <v>3.2</v>
      </c>
      <c r="C10" s="342"/>
      <c r="D10" s="343">
        <v>2.4</v>
      </c>
      <c r="E10" s="344"/>
    </row>
    <row r="11" spans="1:5" ht="24.75" customHeight="1">
      <c r="A11" s="345" t="s">
        <v>139</v>
      </c>
      <c r="B11" s="342">
        <v>58.5</v>
      </c>
      <c r="C11" s="342"/>
      <c r="D11" s="343">
        <v>56.3</v>
      </c>
      <c r="E11" s="344"/>
    </row>
    <row r="12" spans="1:5" ht="24.75" customHeight="1">
      <c r="A12" s="345" t="s">
        <v>140</v>
      </c>
      <c r="B12" s="342">
        <v>9.3</v>
      </c>
      <c r="C12" s="342"/>
      <c r="D12" s="343">
        <v>12.9</v>
      </c>
      <c r="E12" s="344"/>
    </row>
    <row r="13" spans="1:5" ht="24.75" customHeight="1">
      <c r="A13" s="345" t="s">
        <v>141</v>
      </c>
      <c r="B13" s="342">
        <v>9.9</v>
      </c>
      <c r="C13" s="342"/>
      <c r="D13" s="343">
        <v>12.2</v>
      </c>
      <c r="E13" s="344"/>
    </row>
    <row r="14" spans="1:5" ht="24.75" customHeight="1">
      <c r="A14" s="345" t="s">
        <v>142</v>
      </c>
      <c r="B14" s="350">
        <v>0</v>
      </c>
      <c r="C14" s="350"/>
      <c r="D14" s="351">
        <v>0</v>
      </c>
      <c r="E14" s="344"/>
    </row>
    <row r="15" spans="1:5" ht="24.75" customHeight="1">
      <c r="A15" s="345" t="s">
        <v>143</v>
      </c>
      <c r="B15" s="342">
        <v>9.3</v>
      </c>
      <c r="C15" s="352"/>
      <c r="D15" s="343">
        <v>7.9</v>
      </c>
      <c r="E15" s="344"/>
    </row>
    <row r="16" spans="1:4" ht="24.75" customHeight="1">
      <c r="A16" s="345" t="s">
        <v>144</v>
      </c>
      <c r="B16" s="342">
        <v>11.7</v>
      </c>
      <c r="C16" s="353"/>
      <c r="D16" s="343">
        <v>17.8</v>
      </c>
    </row>
    <row r="17" spans="1:4" ht="24.75" customHeight="1">
      <c r="A17" s="354" t="s">
        <v>145</v>
      </c>
      <c r="B17" s="342">
        <v>6.7</v>
      </c>
      <c r="C17" s="353"/>
      <c r="D17" s="343">
        <v>-14.299999999999997</v>
      </c>
    </row>
    <row r="18" spans="1:4" ht="24.75" customHeight="1">
      <c r="A18" s="355" t="s">
        <v>146</v>
      </c>
      <c r="B18" s="356">
        <v>11.35</v>
      </c>
      <c r="C18" s="357"/>
      <c r="D18" s="358">
        <v>31.44</v>
      </c>
    </row>
  </sheetData>
  <sheetProtection/>
  <mergeCells count="2">
    <mergeCell ref="A1:E1"/>
    <mergeCell ref="A2:E2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Administrator</cp:lastModifiedBy>
  <cp:lastPrinted>2014-07-21T03:19:39Z</cp:lastPrinted>
  <dcterms:created xsi:type="dcterms:W3CDTF">1996-12-17T01:32:42Z</dcterms:created>
  <dcterms:modified xsi:type="dcterms:W3CDTF">2020-02-13T01:25:30Z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2052-11.1.0.9339</vt:lpwstr>
  </property>
</Properties>
</file>