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3935" windowHeight="11760"/>
  </bookViews>
  <sheets>
    <sheet name="市本级平衡" sheetId="1" r:id="rId1"/>
  </sheets>
  <definedNames>
    <definedName name="_xlnm.Print_Area" localSheetId="0">市本级平衡!$A$1:$D$23</definedName>
    <definedName name="_xlnm.Print_Area">#N/A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B14" i="1" l="1"/>
  <c r="B9" i="1"/>
  <c r="B8" i="1"/>
  <c r="D6" i="1"/>
  <c r="D23" i="1" s="1"/>
  <c r="B5" i="1"/>
  <c r="B23" i="1" s="1"/>
</calcChain>
</file>

<file path=xl/sharedStrings.xml><?xml version="1.0" encoding="utf-8"?>
<sst xmlns="http://schemas.openxmlformats.org/spreadsheetml/2006/main" count="30" uniqueCount="28">
  <si>
    <r>
      <t>2020</t>
    </r>
    <r>
      <rPr>
        <sz val="18"/>
        <rFont val="黑体"/>
        <family val="3"/>
        <charset val="134"/>
      </rPr>
      <t>年市本级财政收支平衡表</t>
    </r>
  </si>
  <si>
    <t>单位：万元</t>
  </si>
  <si>
    <r>
      <t>收</t>
    </r>
    <r>
      <rPr>
        <sz val="11"/>
        <rFont val="Times New Roman"/>
        <family val="1"/>
      </rPr>
      <t xml:space="preserve">          </t>
    </r>
    <r>
      <rPr>
        <sz val="11"/>
        <rFont val="宋体"/>
        <family val="3"/>
        <charset val="134"/>
      </rPr>
      <t>入</t>
    </r>
  </si>
  <si>
    <r>
      <t>支</t>
    </r>
    <r>
      <rPr>
        <sz val="11"/>
        <rFont val="Times New Roman"/>
        <family val="1"/>
      </rPr>
      <t xml:space="preserve">          </t>
    </r>
    <r>
      <rPr>
        <sz val="11"/>
        <rFont val="宋体"/>
        <family val="3"/>
        <charset val="134"/>
      </rPr>
      <t>出</t>
    </r>
  </si>
  <si>
    <r>
      <t>项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目</t>
    </r>
  </si>
  <si>
    <r>
      <t>2020</t>
    </r>
    <r>
      <rPr>
        <sz val="11"/>
        <rFont val="宋体"/>
        <family val="3"/>
        <charset val="134"/>
      </rPr>
      <t>年预算</t>
    </r>
  </si>
  <si>
    <t>一、地方收入</t>
  </si>
  <si>
    <t>一、一般预算支出</t>
  </si>
  <si>
    <r>
      <t xml:space="preserve">  </t>
    </r>
    <r>
      <rPr>
        <sz val="11"/>
        <rFont val="宋体"/>
        <family val="3"/>
        <charset val="134"/>
      </rPr>
      <t>税收收入</t>
    </r>
  </si>
  <si>
    <t>二、返还性支出</t>
  </si>
  <si>
    <r>
      <t xml:space="preserve">  </t>
    </r>
    <r>
      <rPr>
        <sz val="11"/>
        <rFont val="宋体"/>
        <family val="3"/>
        <charset val="134"/>
      </rPr>
      <t>非税收入</t>
    </r>
  </si>
  <si>
    <r>
      <t xml:space="preserve">  </t>
    </r>
    <r>
      <rPr>
        <sz val="11"/>
        <rFont val="宋体"/>
        <family val="3"/>
        <charset val="134"/>
      </rPr>
      <t>体制上解支出</t>
    </r>
  </si>
  <si>
    <t>二、转移性收入</t>
  </si>
  <si>
    <r>
      <t xml:space="preserve">  </t>
    </r>
    <r>
      <rPr>
        <sz val="11"/>
        <rFont val="宋体"/>
        <family val="3"/>
        <charset val="134"/>
      </rPr>
      <t>其他上解支出</t>
    </r>
  </si>
  <si>
    <r>
      <t>1</t>
    </r>
    <r>
      <rPr>
        <sz val="11"/>
        <rFont val="宋体"/>
        <family val="3"/>
        <charset val="134"/>
      </rPr>
      <t>、返还性收入</t>
    </r>
  </si>
  <si>
    <r>
      <t xml:space="preserve">  </t>
    </r>
    <r>
      <rPr>
        <sz val="11"/>
        <rFont val="宋体"/>
        <family val="3"/>
        <charset val="134"/>
      </rPr>
      <t>增值税消费税返还收入</t>
    </r>
  </si>
  <si>
    <r>
      <t xml:space="preserve">  </t>
    </r>
    <r>
      <rPr>
        <sz val="11"/>
        <rFont val="宋体"/>
        <family val="3"/>
        <charset val="134"/>
      </rPr>
      <t>所得税基数返还收入</t>
    </r>
  </si>
  <si>
    <r>
      <t xml:space="preserve">  </t>
    </r>
    <r>
      <rPr>
        <sz val="11"/>
        <rFont val="宋体"/>
        <family val="3"/>
        <charset val="134"/>
      </rPr>
      <t>成品油价格和税费改革税收返还</t>
    </r>
  </si>
  <si>
    <r>
      <t xml:space="preserve">  </t>
    </r>
    <r>
      <rPr>
        <sz val="11"/>
        <rFont val="宋体"/>
        <family val="3"/>
        <charset val="134"/>
      </rPr>
      <t>其他税收返还</t>
    </r>
  </si>
  <si>
    <r>
      <t>2</t>
    </r>
    <r>
      <rPr>
        <sz val="11"/>
        <rFont val="宋体"/>
        <family val="3"/>
        <charset val="134"/>
      </rPr>
      <t>、一般性转移支付收入</t>
    </r>
  </si>
  <si>
    <r>
      <t xml:space="preserve">  </t>
    </r>
    <r>
      <rPr>
        <sz val="11"/>
        <rFont val="宋体"/>
        <family val="3"/>
        <charset val="134"/>
      </rPr>
      <t>均衡性转移支付收入</t>
    </r>
  </si>
  <si>
    <r>
      <t xml:space="preserve">  </t>
    </r>
    <r>
      <rPr>
        <sz val="11"/>
        <rFont val="宋体"/>
        <family val="3"/>
        <charset val="134"/>
      </rPr>
      <t>历年调整工资转移支付收入</t>
    </r>
  </si>
  <si>
    <r>
      <t xml:space="preserve">  </t>
    </r>
    <r>
      <rPr>
        <sz val="11"/>
        <rFont val="宋体"/>
        <family val="3"/>
        <charset val="134"/>
      </rPr>
      <t>其他转移支付收入</t>
    </r>
  </si>
  <si>
    <t>三、调入预算稳定调节基金</t>
  </si>
  <si>
    <t>三、预算结余</t>
  </si>
  <si>
    <t>四、调入资金</t>
  </si>
  <si>
    <t>收入合计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</si>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</sst>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#,##0;\(#,##0\)"/>
    <numFmt numFmtId="178" formatCode="_-* #,##0.00_-;\-* #,##0.00_-;_-* &quot;-&quot;??_-;_-@_-"/>
    <numFmt numFmtId="179" formatCode="_-&quot;$&quot;\ * #,##0_-;_-&quot;$&quot;\ * #,##0\-;_-&quot;$&quot;\ 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&quot;$&quot;#,##0_);\(&quot;$&quot;#,##0\)"/>
    <numFmt numFmtId="184" formatCode="#,##0.0_);\(#,##0.0\)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&quot;¥&quot;* _-#,##0;&quot;¥&quot;* \-#,##0;&quot;¥&quot;* _-&quot;-&quot;;@"/>
    <numFmt numFmtId="192" formatCode="yy\.mm\.dd"/>
  </numFmts>
  <fonts count="46">
    <font>
      <sz val="11"/>
      <color theme="1"/>
      <name val="宋体"/>
      <family val="2"/>
      <charset val="134"/>
      <scheme val="minor"/>
    </font>
    <font>
      <sz val="12"/>
      <name val="仿宋_GB2312"/>
      <family val="3"/>
      <charset val="134"/>
    </font>
    <font>
      <sz val="18"/>
      <name val="Times New Roman"/>
      <family val="1"/>
    </font>
    <font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MS Sans"/>
      <family val="2"/>
    </font>
    <font>
      <sz val="10"/>
      <name val="Arial"/>
      <family val="2"/>
    </font>
    <font>
      <sz val="12"/>
      <name val="Arial MT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等线"/>
      <family val="3"/>
      <charset val="134"/>
    </font>
    <font>
      <sz val="11"/>
      <color indexed="9"/>
      <name val="等线"/>
      <family val="3"/>
      <charset val="134"/>
    </font>
    <font>
      <sz val="8"/>
      <name val="Times New Roman"/>
      <family val="1"/>
    </font>
    <font>
      <b/>
      <sz val="10"/>
      <name val="MS Sans Serif"/>
      <family val="2"/>
    </font>
    <font>
      <sz val="10"/>
      <name val="Times New Roman"/>
      <family val="1"/>
    </font>
    <font>
      <b/>
      <sz val="12"/>
      <name val="Arial MT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7"/>
      <name val="Small Fonts"/>
      <family val="2"/>
    </font>
    <font>
      <u/>
      <sz val="12"/>
      <name val="Arial MT"/>
      <family val="2"/>
    </font>
    <font>
      <sz val="11"/>
      <name val="Arial MT"/>
      <family val="2"/>
    </font>
    <font>
      <b/>
      <sz val="10"/>
      <name val="Tms Rmn"/>
      <family val="2"/>
    </font>
    <font>
      <sz val="10"/>
      <color indexed="8"/>
      <name val="MS Sans Serif"/>
      <family val="2"/>
    </font>
    <font>
      <sz val="10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等线"/>
      <family val="3"/>
      <charset val="134"/>
    </font>
    <font>
      <sz val="11"/>
      <color indexed="20"/>
      <name val="Tahoma"/>
      <family val="2"/>
      <charset val="134"/>
    </font>
    <font>
      <sz val="11"/>
      <color indexed="16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1"/>
      <color indexed="17"/>
      <name val="宋体"/>
      <family val="3"/>
      <charset val="134"/>
    </font>
    <font>
      <sz val="11"/>
      <color indexed="17"/>
      <name val="等线"/>
      <family val="3"/>
      <charset val="134"/>
    </font>
    <font>
      <sz val="11"/>
      <color indexed="17"/>
      <name val="Tahoma"/>
      <family val="2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2">
    <xf numFmtId="0" fontId="0" fillId="0" borderId="0">
      <alignment vertical="center"/>
    </xf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1" fontId="11" fillId="0" borderId="3">
      <alignment horizontal="center"/>
      <protection locked="0"/>
    </xf>
    <xf numFmtId="0" fontId="5" fillId="0" borderId="0"/>
    <xf numFmtId="0" fontId="8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2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>
      <protection locked="0"/>
    </xf>
    <xf numFmtId="0" fontId="16" fillId="0" borderId="0">
      <alignment horizontal="center" wrapText="1"/>
      <protection locked="0"/>
    </xf>
    <xf numFmtId="0" fontId="17" fillId="0" borderId="0" applyNumberFormat="0" applyFill="0" applyBorder="0" applyAlignment="0" applyProtection="0"/>
    <xf numFmtId="176" fontId="10" fillId="0" borderId="0" applyFont="0" applyFill="0" applyBorder="0" applyAlignment="0" applyProtection="0"/>
    <xf numFmtId="177" fontId="18" fillId="0" borderId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8" fillId="0" borderId="0"/>
    <xf numFmtId="14" fontId="11" fillId="0" borderId="3">
      <protection locked="0"/>
    </xf>
    <xf numFmtId="182" fontId="18" fillId="0" borderId="0"/>
    <xf numFmtId="183" fontId="19" fillId="0" borderId="0"/>
    <xf numFmtId="0" fontId="8" fillId="0" borderId="0"/>
    <xf numFmtId="0" fontId="10" fillId="0" borderId="0"/>
    <xf numFmtId="38" fontId="20" fillId="9" borderId="0" applyNumberFormat="0" applyBorder="0" applyAlignment="0" applyProtection="0"/>
    <xf numFmtId="0" fontId="21" fillId="0" borderId="4" applyNumberFormat="0" applyAlignment="0" applyProtection="0">
      <alignment horizontal="left" vertical="center"/>
    </xf>
    <xf numFmtId="0" fontId="21" fillId="0" borderId="5">
      <alignment horizontal="left" vertical="center"/>
    </xf>
    <xf numFmtId="10" fontId="20" fillId="5" borderId="3" applyNumberFormat="0" applyBorder="0" applyAlignment="0" applyProtection="0"/>
    <xf numFmtId="184" fontId="22" fillId="13" borderId="0"/>
    <xf numFmtId="184" fontId="23" fillId="14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7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8" fillId="0" borderId="0"/>
    <xf numFmtId="37" fontId="25" fillId="0" borderId="0"/>
    <xf numFmtId="188" fontId="10" fillId="0" borderId="0"/>
    <xf numFmtId="0" fontId="12" fillId="0" borderId="0"/>
    <xf numFmtId="1" fontId="26" fillId="0" borderId="0">
      <alignment horizontal="center"/>
      <protection locked="0"/>
    </xf>
    <xf numFmtId="1" fontId="27" fillId="0" borderId="6" applyBorder="0">
      <protection locked="0"/>
    </xf>
    <xf numFmtId="14" fontId="16" fillId="0" borderId="0">
      <alignment horizontal="center" wrapText="1"/>
      <protection locked="0"/>
    </xf>
    <xf numFmtId="10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9" fillId="0" borderId="0"/>
    <xf numFmtId="13" fontId="10" fillId="0" borderId="0" applyFont="0" applyFill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17" fillId="0" borderId="7">
      <alignment horizontal="center"/>
    </xf>
    <xf numFmtId="3" fontId="24" fillId="0" borderId="0" applyFont="0" applyFill="0" applyBorder="0" applyAlignment="0" applyProtection="0"/>
    <xf numFmtId="0" fontId="24" fillId="15" borderId="0" applyNumberFormat="0" applyFont="0" applyBorder="0" applyAlignment="0" applyProtection="0"/>
    <xf numFmtId="0" fontId="17" fillId="0" borderId="0" applyNumberFormat="0" applyFill="0" applyBorder="0" applyAlignment="0" applyProtection="0"/>
    <xf numFmtId="0" fontId="28" fillId="16" borderId="8">
      <protection locked="0"/>
    </xf>
    <xf numFmtId="0" fontId="29" fillId="0" borderId="0"/>
    <xf numFmtId="2" fontId="11" fillId="0" borderId="0">
      <alignment horizontal="right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0" fontId="28" fillId="16" borderId="8">
      <protection locked="0"/>
    </xf>
    <xf numFmtId="18" fontId="11" fillId="0" borderId="3">
      <alignment horizontal="center"/>
      <protection locked="0"/>
    </xf>
    <xf numFmtId="0" fontId="30" fillId="0" borderId="0" applyNumberFormat="0" applyFont="0" applyFill="0" applyBorder="0" applyAlignment="0">
      <alignment horizontal="center" vertical="center"/>
    </xf>
    <xf numFmtId="9" fontId="8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0" fontId="10" fillId="0" borderId="9" applyNumberFormat="0" applyFill="0" applyProtection="0">
      <alignment horizontal="right"/>
    </xf>
    <xf numFmtId="0" fontId="31" fillId="0" borderId="9" applyNumberFormat="0" applyFill="0" applyProtection="0">
      <alignment horizontal="center"/>
    </xf>
    <xf numFmtId="0" fontId="32" fillId="0" borderId="10" applyNumberFormat="0" applyFill="0" applyProtection="0">
      <alignment horizont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38" fillId="0" borderId="0"/>
    <xf numFmtId="0" fontId="14" fillId="0" borderId="0"/>
    <xf numFmtId="0" fontId="39" fillId="0" borderId="0"/>
    <xf numFmtId="0" fontId="8" fillId="0" borderId="0">
      <alignment vertical="center"/>
    </xf>
    <xf numFmtId="0" fontId="40" fillId="0" borderId="0"/>
    <xf numFmtId="0" fontId="8" fillId="0" borderId="0"/>
    <xf numFmtId="3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2" fillId="0" borderId="10" applyNumberFormat="0" applyFill="0" applyProtection="0">
      <alignment horizontal="left"/>
    </xf>
    <xf numFmtId="0" fontId="8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10" fillId="0" borderId="10" applyFill="0" applyProtection="0">
      <alignment horizontal="right"/>
    </xf>
    <xf numFmtId="0" fontId="10" fillId="0" borderId="9" applyNumberFormat="0" applyFill="0" applyProtection="0">
      <alignment horizontal="left"/>
    </xf>
    <xf numFmtId="1" fontId="10" fillId="0" borderId="10" applyFill="0" applyProtection="0">
      <alignment horizontal="center"/>
    </xf>
    <xf numFmtId="0" fontId="10" fillId="0" borderId="0"/>
    <xf numFmtId="0" fontId="24" fillId="0" borderId="0"/>
    <xf numFmtId="0" fontId="15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0" fontId="5" fillId="0" borderId="0" xfId="1" applyFont="1" applyFill="1"/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7" fillId="0" borderId="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/>
    </xf>
    <xf numFmtId="3" fontId="6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left" vertical="center"/>
    </xf>
    <xf numFmtId="1" fontId="7" fillId="0" borderId="3" xfId="1" applyNumberFormat="1" applyFont="1" applyFill="1" applyBorder="1" applyAlignment="1">
      <alignment vertical="center"/>
    </xf>
    <xf numFmtId="3" fontId="5" fillId="0" borderId="0" xfId="1" applyNumberFormat="1" applyFont="1" applyFill="1"/>
    <xf numFmtId="1" fontId="6" fillId="0" borderId="3" xfId="1" applyNumberFormat="1" applyFont="1" applyFill="1" applyBorder="1" applyAlignment="1">
      <alignment vertical="center"/>
    </xf>
    <xf numFmtId="0" fontId="6" fillId="0" borderId="3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212">
    <cellStyle name="_x0004_" xfId="2"/>
    <cellStyle name=" 1" xfId="3"/>
    <cellStyle name="_x000a_mouse.drv=lm" xfId="4"/>
    <cellStyle name="%REDUCTION" xfId="5"/>
    <cellStyle name="??" xfId="6"/>
    <cellStyle name="_2007年采购计划" xfId="7"/>
    <cellStyle name="_5年经营计划" xfId="8"/>
    <cellStyle name="_5月" xfId="9"/>
    <cellStyle name="_6月" xfId="10"/>
    <cellStyle name="_8月份经调整后的分析报表" xfId="11"/>
    <cellStyle name="_Book1" xfId="12"/>
    <cellStyle name="_Book1_1" xfId="13"/>
    <cellStyle name="_Book1_2" xfId="14"/>
    <cellStyle name="_Book1_3" xfId="15"/>
    <cellStyle name="_Book1_4" xfId="16"/>
    <cellStyle name="_Book1_白沙园-2016年预算草案样表12.21" xfId="17"/>
    <cellStyle name="_Book1_白沙园-2018年预算草案12.28" xfId="18"/>
    <cellStyle name="_Book1_高新区2017年园区预算草案样表12-21-00" xfId="19"/>
    <cellStyle name="_Book1_高新区2018年预算定稿" xfId="20"/>
    <cellStyle name="_Book1_松木-2017年松木经开区区预算草案样表12-21" xfId="21"/>
    <cellStyle name="_ET_STYLE_NoName_00_" xfId="22"/>
    <cellStyle name="_ET_STYLE_NoName_00__白沙园-2016年预算草案样表12.21" xfId="23"/>
    <cellStyle name="_ET_STYLE_NoName_00__白沙园-2018年预算草案12.28" xfId="24"/>
    <cellStyle name="_ET_STYLE_NoName_00__高新区2017年园区预算草案样表12-21-00" xfId="25"/>
    <cellStyle name="_ET_STYLE_NoName_00__高新区2018年预算定稿" xfId="26"/>
    <cellStyle name="_ET_STYLE_NoName_00__松木-2017年松木经开区区预算草案样表12-21" xfId="27"/>
    <cellStyle name="_norma1" xfId="28"/>
    <cellStyle name="_Sheet2" xfId="29"/>
    <cellStyle name="_Sheet3" xfId="30"/>
    <cellStyle name="_W采购公司07年财务预算" xfId="31"/>
    <cellStyle name="_采购公司2007年预算模版" xfId="32"/>
    <cellStyle name="_采购总成本预算" xfId="33"/>
    <cellStyle name="_汇总表" xfId="34"/>
    <cellStyle name="_农村支局安装酬金" xfId="35"/>
    <cellStyle name="_农村支局维护费" xfId="36"/>
    <cellStyle name="_生产计划分析0923" xfId="37"/>
    <cellStyle name="_投资分析模型" xfId="38"/>
    <cellStyle name="_新建 Microsoft Excel 工作表" xfId="39"/>
    <cellStyle name="0,0_x000d__x000a_NA_x000d__x000a_" xfId="40"/>
    <cellStyle name="20% - 着色 1" xfId="41"/>
    <cellStyle name="20% - 着色 2" xfId="42"/>
    <cellStyle name="20% - 着色 3" xfId="43"/>
    <cellStyle name="20% - 着色 4" xfId="44"/>
    <cellStyle name="20% - 着色 5" xfId="45"/>
    <cellStyle name="20% - 着色 6" xfId="46"/>
    <cellStyle name="40% - 着色 1" xfId="47"/>
    <cellStyle name="40% - 着色 2" xfId="48"/>
    <cellStyle name="40% - 着色 3" xfId="49"/>
    <cellStyle name="40% - 着色 4" xfId="50"/>
    <cellStyle name="40% - 着色 5" xfId="51"/>
    <cellStyle name="40% - 着色 6" xfId="52"/>
    <cellStyle name="60% - 着色 1" xfId="53"/>
    <cellStyle name="60% - 着色 2" xfId="54"/>
    <cellStyle name="60% - 着色 3" xfId="55"/>
    <cellStyle name="60% - 着色 4" xfId="56"/>
    <cellStyle name="60% - 着色 5" xfId="57"/>
    <cellStyle name="60% - 着色 6" xfId="58"/>
    <cellStyle name="6mal" xfId="59"/>
    <cellStyle name="args.style" xfId="60"/>
    <cellStyle name="ColLevel_0" xfId="61"/>
    <cellStyle name="Comma [0]_!!!GO" xfId="62"/>
    <cellStyle name="comma zerodec" xfId="63"/>
    <cellStyle name="Comma_!!!GO" xfId="64"/>
    <cellStyle name="Currency [0]_!!!GO" xfId="65"/>
    <cellStyle name="Currency_!!!GO" xfId="66"/>
    <cellStyle name="Currency1" xfId="67"/>
    <cellStyle name="DATE" xfId="68"/>
    <cellStyle name="Dollar (zero dec)" xfId="69"/>
    <cellStyle name="DOLLARS" xfId="70"/>
    <cellStyle name="e鯪9Y_x000b_" xfId="71"/>
    <cellStyle name="gcd" xfId="72"/>
    <cellStyle name="Grey" xfId="73"/>
    <cellStyle name="Header1" xfId="74"/>
    <cellStyle name="Header2" xfId="75"/>
    <cellStyle name="Input [yellow]" xfId="76"/>
    <cellStyle name="Input Cells" xfId="77"/>
    <cellStyle name="Linked Cells" xfId="78"/>
    <cellStyle name="Millares [0]_96 Risk" xfId="79"/>
    <cellStyle name="Millares_96 Risk" xfId="80"/>
    <cellStyle name="Milliers [0]_!!!GO" xfId="81"/>
    <cellStyle name="Milliers_!!!GO" xfId="82"/>
    <cellStyle name="Moneda [0]_96 Risk" xfId="83"/>
    <cellStyle name="Moneda_96 Risk" xfId="84"/>
    <cellStyle name="Mon閠aire [0]_!!!GO" xfId="85"/>
    <cellStyle name="Mon閠aire_!!!GO" xfId="86"/>
    <cellStyle name="New Times Roman" xfId="87"/>
    <cellStyle name="no dec" xfId="88"/>
    <cellStyle name="Normal - Style1" xfId="89"/>
    <cellStyle name="Normal_!!!GO" xfId="90"/>
    <cellStyle name="NUMBER" xfId="91"/>
    <cellStyle name="PART NUMBER" xfId="92"/>
    <cellStyle name="per.style" xfId="93"/>
    <cellStyle name="Percent [2]" xfId="94"/>
    <cellStyle name="Percent_!!!GO" xfId="95"/>
    <cellStyle name="Percent1" xfId="96"/>
    <cellStyle name="Pourcentage_pldt" xfId="97"/>
    <cellStyle name="PSChar" xfId="98"/>
    <cellStyle name="PSDate" xfId="99"/>
    <cellStyle name="PSDec" xfId="100"/>
    <cellStyle name="PSHeading" xfId="101"/>
    <cellStyle name="PSInt" xfId="102"/>
    <cellStyle name="PSSpacer" xfId="103"/>
    <cellStyle name="RowLevel_0" xfId="104"/>
    <cellStyle name="sstot" xfId="105"/>
    <cellStyle name="Standard_AREAS" xfId="106"/>
    <cellStyle name="summary" xfId="107"/>
    <cellStyle name="t" xfId="108"/>
    <cellStyle name="t_17年社保基金预算表" xfId="109"/>
    <cellStyle name="t_17年社保基金预算表_平衡表" xfId="110"/>
    <cellStyle name="t_17年社保基金预算表_平衡表_2017年衡阳市本级上级专项补助情况表" xfId="111"/>
    <cellStyle name="t_HVAC Equipment (3)" xfId="112"/>
    <cellStyle name="t_HVAC Equipment (3)_17年社保基金预算表" xfId="113"/>
    <cellStyle name="t_HVAC Equipment (3)_17年社保基金预算表_平衡表" xfId="114"/>
    <cellStyle name="t_HVAC Equipment (3)_17年社保基金预算表_平衡表_2017年衡阳市本级上级专项补助情况表" xfId="115"/>
    <cellStyle name="t_HVAC Equipment (3)_国有资本经营预算表-2017财政（修改）" xfId="116"/>
    <cellStyle name="t_HVAC Equipment (3)_国有资本经营预算表-2017财政（修改）_平衡表" xfId="117"/>
    <cellStyle name="t_HVAC Equipment (3)_国有资本经营预算表-2017财政（修改）_平衡表_2017年衡阳市本级上级专项补助情况表" xfId="118"/>
    <cellStyle name="t_国有资本经营预算表-2017财政（修改）" xfId="119"/>
    <cellStyle name="t_国有资本经营预算表-2017财政（修改）_平衡表" xfId="120"/>
    <cellStyle name="t_国有资本经营预算表-2017财政（修改）_平衡表_2017年衡阳市本级上级专项补助情况表" xfId="121"/>
    <cellStyle name="TIME" xfId="122"/>
    <cellStyle name="啊" xfId="123"/>
    <cellStyle name="百分比 2" xfId="124"/>
    <cellStyle name="捠壿 [0.00]_Region Orders (2)" xfId="125"/>
    <cellStyle name="捠壿_Region Orders (2)" xfId="126"/>
    <cellStyle name="编号" xfId="127"/>
    <cellStyle name="标题1" xfId="128"/>
    <cellStyle name="部门" xfId="129"/>
    <cellStyle name="差_17年社保基金预算表" xfId="130"/>
    <cellStyle name="差_2015年完成情况和2016年收支草案（人大政协常委会)1.5" xfId="131"/>
    <cellStyle name="差_2016年全市和市本级支出完成数" xfId="132"/>
    <cellStyle name="差_2016年完成情况和2017年收支草案(代表大会)" xfId="133"/>
    <cellStyle name="差_2016年完成情况和2017年收支草案-01" xfId="134"/>
    <cellStyle name="差_2017年衡阳市本级上级专项补助情况表" xfId="135"/>
    <cellStyle name="差_2017年基金收支草案表" xfId="136"/>
    <cellStyle name="差_2018年市本级支出（含上级专项）" xfId="137"/>
    <cellStyle name="差_Book1" xfId="138"/>
    <cellStyle name="差_Book1_17年社保基金预算表" xfId="139"/>
    <cellStyle name="差_Book1_2017年收支和2018年预算表-12-25" xfId="140"/>
    <cellStyle name="差_Book1_国有资本经营预算表-2017财政（修改）" xfId="141"/>
    <cellStyle name="差_白沙园-2016年预算草案样表12.21" xfId="142"/>
    <cellStyle name="差_附件3全省警车和涉案车辆违规问题专项治理统计表" xfId="143"/>
    <cellStyle name="差_高新区2017年园区预算草案样表12-21-00" xfId="144"/>
    <cellStyle name="差_国有资本经营预算表-2017财政（修改）" xfId="145"/>
    <cellStyle name="差_衡阳市2018年部门预算输出表97（12" xfId="146"/>
    <cellStyle name="差_平衡表" xfId="147"/>
    <cellStyle name="差_松木-2017年松木经开区区预算草案样表12-21" xfId="148"/>
    <cellStyle name="常规" xfId="0" builtinId="0"/>
    <cellStyle name="常规 10" xfId="149"/>
    <cellStyle name="常规 10 2" xfId="150"/>
    <cellStyle name="常规 13" xfId="151"/>
    <cellStyle name="常规 2" xfId="152"/>
    <cellStyle name="常规 2 2" xfId="153"/>
    <cellStyle name="常规 2 3" xfId="154"/>
    <cellStyle name="常规 2 4" xfId="155"/>
    <cellStyle name="常规 2_2018松木预算草案报告6-1" xfId="156"/>
    <cellStyle name="常规 3" xfId="157"/>
    <cellStyle name="常规 3 2" xfId="158"/>
    <cellStyle name="常规 3 3" xfId="159"/>
    <cellStyle name="常规 3_高新区2018年预算定稿" xfId="160"/>
    <cellStyle name="常规 4" xfId="161"/>
    <cellStyle name="常规 4 2" xfId="162"/>
    <cellStyle name="常规 4 3" xfId="163"/>
    <cellStyle name="常规 4 4" xfId="164"/>
    <cellStyle name="常规 4_2016年全市和市本级支出完成数" xfId="165"/>
    <cellStyle name="常规 5" xfId="166"/>
    <cellStyle name="常规 6" xfId="167"/>
    <cellStyle name="常规 7" xfId="168"/>
    <cellStyle name="常规 8" xfId="169"/>
    <cellStyle name="常规 9" xfId="170"/>
    <cellStyle name="常规_2006年人大收支预算总表2" xfId="1"/>
    <cellStyle name="分级显示行_1_Book1" xfId="171"/>
    <cellStyle name="分级显示列_1_Book1" xfId="172"/>
    <cellStyle name="好_17年社保基金预算表" xfId="173"/>
    <cellStyle name="好_2015年完成情况和2016年收支草案（人大政协常委会)1.5" xfId="174"/>
    <cellStyle name="好_2016年全市和市本级支出完成数" xfId="175"/>
    <cellStyle name="好_2016年完成情况和2017年收支草案(代表大会)" xfId="176"/>
    <cellStyle name="好_2016年完成情况和2017年收支草案-01" xfId="177"/>
    <cellStyle name="好_2017年衡阳市本级上级专项补助情况表" xfId="178"/>
    <cellStyle name="好_2017年基金收支草案表" xfId="179"/>
    <cellStyle name="好_2018年市本级支出（含上级专项）" xfId="180"/>
    <cellStyle name="好_Book1" xfId="181"/>
    <cellStyle name="好_Book1_17年社保基金预算表" xfId="182"/>
    <cellStyle name="好_Book1_17年社保基金预算表_2017年收支和2018年预算表-12-25" xfId="183"/>
    <cellStyle name="好_Book1_国有资本经营预算表-2017财政（修改）" xfId="184"/>
    <cellStyle name="好_Book1_国有资本经营预算表-2017财政（修改）_2017年收支和2018年预算表-12-25" xfId="185"/>
    <cellStyle name="好_白沙园-2016年预算草案样表12.21" xfId="186"/>
    <cellStyle name="好_附件3全省警车和涉案车辆违规问题专项治理统计表" xfId="187"/>
    <cellStyle name="好_高新区2017年园区预算草案样表12-21-00" xfId="188"/>
    <cellStyle name="好_国有资本经营预算表-2017财政（修改）" xfId="189"/>
    <cellStyle name="好_平衡表" xfId="190"/>
    <cellStyle name="好_松木-2017年松木经开区区预算草案样表12-21" xfId="191"/>
    <cellStyle name="借出原因" xfId="192"/>
    <cellStyle name="普通_laroux" xfId="193"/>
    <cellStyle name="千分位[0]_laroux" xfId="194"/>
    <cellStyle name="千分位_laroux" xfId="195"/>
    <cellStyle name="千位[0]_ 方正PC" xfId="196"/>
    <cellStyle name="千位_ 方正PC" xfId="197"/>
    <cellStyle name="千位分隔[0] 2" xfId="198"/>
    <cellStyle name="日期" xfId="199"/>
    <cellStyle name="商品名称" xfId="200"/>
    <cellStyle name="数量" xfId="201"/>
    <cellStyle name="样式 1" xfId="202"/>
    <cellStyle name="昗弨_Pacific Region P&amp;L" xfId="203"/>
    <cellStyle name="着色 1" xfId="204"/>
    <cellStyle name="着色 2" xfId="205"/>
    <cellStyle name="着色 3" xfId="206"/>
    <cellStyle name="着色 4" xfId="207"/>
    <cellStyle name="着色 5" xfId="208"/>
    <cellStyle name="着色 6" xfId="209"/>
    <cellStyle name="寘嬫愗傝 [0.00]_Region Orders (2)" xfId="210"/>
    <cellStyle name="寘嬫愗傝_Region Orders (2)" xfId="2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4" zoomScaleSheetLayoutView="100" workbookViewId="0">
      <selection activeCell="D7" sqref="D7"/>
    </sheetView>
  </sheetViews>
  <sheetFormatPr defaultColWidth="8.875" defaultRowHeight="15.75"/>
  <cols>
    <col min="1" max="1" width="28.25" style="1" customWidth="1"/>
    <col min="2" max="2" width="11.875" style="17" customWidth="1"/>
    <col min="3" max="3" width="25.75" style="17" customWidth="1"/>
    <col min="4" max="4" width="12.375" style="17" customWidth="1"/>
    <col min="5" max="32" width="9" style="1" bestFit="1" customWidth="1"/>
    <col min="33" max="16384" width="8.875" style="1"/>
  </cols>
  <sheetData>
    <row r="1" spans="1:8" ht="24">
      <c r="A1" s="18" t="s">
        <v>0</v>
      </c>
      <c r="B1" s="18"/>
      <c r="C1" s="18"/>
      <c r="D1" s="18"/>
    </row>
    <row r="2" spans="1:8" ht="24" customHeight="1">
      <c r="A2" s="2"/>
      <c r="B2" s="3"/>
      <c r="C2" s="3"/>
      <c r="D2" s="4" t="s">
        <v>1</v>
      </c>
    </row>
    <row r="3" spans="1:8" ht="27.4" customHeight="1">
      <c r="A3" s="19" t="s">
        <v>2</v>
      </c>
      <c r="B3" s="20"/>
      <c r="C3" s="19" t="s">
        <v>3</v>
      </c>
      <c r="D3" s="20"/>
    </row>
    <row r="4" spans="1:8" ht="27.4" customHeight="1">
      <c r="A4" s="5" t="s">
        <v>4</v>
      </c>
      <c r="B4" s="6" t="s">
        <v>5</v>
      </c>
      <c r="C4" s="5" t="s">
        <v>4</v>
      </c>
      <c r="D4" s="6" t="s">
        <v>5</v>
      </c>
    </row>
    <row r="5" spans="1:8" ht="27.4" customHeight="1">
      <c r="A5" s="7" t="s">
        <v>6</v>
      </c>
      <c r="B5" s="8">
        <f>SUM(B6:B7)</f>
        <v>660853</v>
      </c>
      <c r="C5" s="9" t="s">
        <v>7</v>
      </c>
      <c r="D5" s="8">
        <v>909111</v>
      </c>
    </row>
    <row r="6" spans="1:8" ht="27.4" customHeight="1">
      <c r="A6" s="10" t="s">
        <v>8</v>
      </c>
      <c r="B6" s="8">
        <v>471705</v>
      </c>
      <c r="C6" s="9" t="s">
        <v>9</v>
      </c>
      <c r="D6" s="8">
        <f>SUM(D7:D8)</f>
        <v>12125</v>
      </c>
    </row>
    <row r="7" spans="1:8" ht="27.4" customHeight="1">
      <c r="A7" s="10" t="s">
        <v>10</v>
      </c>
      <c r="B7" s="8">
        <v>189148</v>
      </c>
      <c r="C7" s="11" t="s">
        <v>11</v>
      </c>
      <c r="D7" s="8">
        <v>1778</v>
      </c>
    </row>
    <row r="8" spans="1:8" ht="27.4" customHeight="1">
      <c r="A8" s="12" t="s">
        <v>12</v>
      </c>
      <c r="B8" s="8">
        <f>B9+B14</f>
        <v>130383</v>
      </c>
      <c r="C8" s="11" t="s">
        <v>13</v>
      </c>
      <c r="D8" s="8">
        <v>10347</v>
      </c>
      <c r="H8" s="13"/>
    </row>
    <row r="9" spans="1:8" ht="27.4" customHeight="1">
      <c r="A9" s="14" t="s">
        <v>14</v>
      </c>
      <c r="B9" s="8">
        <f>SUM(B10:B13)</f>
        <v>70326</v>
      </c>
      <c r="C9" s="6"/>
      <c r="D9" s="8"/>
      <c r="G9" s="13"/>
    </row>
    <row r="10" spans="1:8" ht="27.4" customHeight="1">
      <c r="A10" s="14" t="s">
        <v>15</v>
      </c>
      <c r="B10" s="8">
        <v>33798</v>
      </c>
      <c r="C10" s="6"/>
      <c r="D10" s="8"/>
      <c r="G10" s="13"/>
      <c r="H10" s="13"/>
    </row>
    <row r="11" spans="1:8" ht="27.4" customHeight="1">
      <c r="A11" s="14" t="s">
        <v>16</v>
      </c>
      <c r="B11" s="8">
        <v>6450</v>
      </c>
      <c r="C11" s="15"/>
      <c r="D11" s="8"/>
    </row>
    <row r="12" spans="1:8" ht="27.4" customHeight="1">
      <c r="A12" s="14" t="s">
        <v>17</v>
      </c>
      <c r="B12" s="8">
        <v>5756</v>
      </c>
      <c r="C12" s="15"/>
      <c r="D12" s="8"/>
    </row>
    <row r="13" spans="1:8" ht="27.4" customHeight="1">
      <c r="A13" s="14" t="s">
        <v>18</v>
      </c>
      <c r="B13" s="8">
        <v>24322</v>
      </c>
      <c r="C13" s="15"/>
      <c r="D13" s="8"/>
    </row>
    <row r="14" spans="1:8" ht="27.4" customHeight="1">
      <c r="A14" s="14" t="s">
        <v>19</v>
      </c>
      <c r="B14" s="8">
        <f>SUM(B15:B17)</f>
        <v>60057</v>
      </c>
      <c r="C14" s="6"/>
      <c r="D14" s="8"/>
    </row>
    <row r="15" spans="1:8" ht="27.4" customHeight="1">
      <c r="A15" s="14" t="s">
        <v>20</v>
      </c>
      <c r="B15" s="8">
        <v>59473</v>
      </c>
      <c r="C15" s="6"/>
      <c r="D15" s="8"/>
    </row>
    <row r="16" spans="1:8" ht="27.4" customHeight="1">
      <c r="A16" s="14" t="s">
        <v>21</v>
      </c>
      <c r="B16" s="8">
        <v>17774</v>
      </c>
      <c r="C16" s="6"/>
      <c r="D16" s="8"/>
    </row>
    <row r="17" spans="1:7" ht="27.4" customHeight="1">
      <c r="A17" s="14" t="s">
        <v>22</v>
      </c>
      <c r="B17" s="8">
        <v>-17190</v>
      </c>
      <c r="C17" s="6"/>
      <c r="D17" s="8"/>
      <c r="F17" s="13"/>
      <c r="G17" s="13"/>
    </row>
    <row r="18" spans="1:7" ht="27.4" customHeight="1">
      <c r="A18" s="12" t="s">
        <v>23</v>
      </c>
      <c r="B18" s="8">
        <v>100000</v>
      </c>
      <c r="C18" s="9" t="s">
        <v>24</v>
      </c>
      <c r="D18" s="8"/>
    </row>
    <row r="19" spans="1:7" ht="27.4" customHeight="1">
      <c r="A19" s="12" t="s">
        <v>25</v>
      </c>
      <c r="B19" s="8">
        <v>30000</v>
      </c>
      <c r="C19" s="9"/>
      <c r="D19" s="8"/>
    </row>
    <row r="20" spans="1:7" ht="27.4" customHeight="1">
      <c r="A20" s="14"/>
      <c r="B20" s="8"/>
      <c r="C20" s="6"/>
      <c r="D20" s="8"/>
    </row>
    <row r="21" spans="1:7" ht="27.4" customHeight="1">
      <c r="A21" s="14"/>
      <c r="B21" s="8"/>
      <c r="C21" s="6"/>
      <c r="D21" s="8"/>
    </row>
    <row r="22" spans="1:7" ht="27.4" customHeight="1">
      <c r="A22" s="14"/>
      <c r="B22" s="8"/>
      <c r="C22" s="6"/>
      <c r="D22" s="8"/>
    </row>
    <row r="23" spans="1:7" ht="27.4" customHeight="1">
      <c r="A23" s="5" t="s">
        <v>26</v>
      </c>
      <c r="B23" s="8">
        <f>B5+B8+B19+B18</f>
        <v>921236</v>
      </c>
      <c r="C23" s="16" t="s">
        <v>27</v>
      </c>
      <c r="D23" s="8">
        <f>D5+D6+D19</f>
        <v>921236</v>
      </c>
    </row>
  </sheetData>
  <mergeCells count="3">
    <mergeCell ref="A1:D1"/>
    <mergeCell ref="A3:B3"/>
    <mergeCell ref="C3:D3"/>
  </mergeCells>
  <phoneticPr fontId="4" type="noConversion"/>
  <pageMargins left="0.86597222222222225" right="0.86597222222222225" top="0.74791666666666667" bottom="0.74791666666666667" header="0.51180555555555551" footer="0.511805555555555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市本级平衡</vt:lpstr>
      <vt:lpstr>市本级平衡!Print_Area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DELL</cp:lastModifiedBy>
  <dcterms:created xsi:type="dcterms:W3CDTF">2020-01-20T02:36:25Z</dcterms:created>
  <dcterms:modified xsi:type="dcterms:W3CDTF">2020-01-21T09:36:53Z</dcterms:modified>
</cp:coreProperties>
</file>