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退伍军人成绩册" sheetId="1" r:id="rId1"/>
  </sheets>
  <definedNames>
    <definedName name="_xlnm._FilterDatabase" localSheetId="0" hidden="1">退伍军人成绩册!$C$3:$L$44</definedName>
    <definedName name="_xlnm.Print_Titles" localSheetId="0">退伍军人成绩册!$3:$3</definedName>
  </definedNames>
  <calcPr calcId="144525"/>
</workbook>
</file>

<file path=xl/sharedStrings.xml><?xml version="1.0" encoding="utf-8"?>
<sst xmlns="http://schemas.openxmlformats.org/spreadsheetml/2006/main" count="100" uniqueCount="76">
  <si>
    <t>2019年衡阳市退役军人事务局下属事业单位          公开招聘（选调） 工作人员综合成绩</t>
  </si>
  <si>
    <t>序号</t>
  </si>
  <si>
    <t>招考单位</t>
  </si>
  <si>
    <t>岗位</t>
  </si>
  <si>
    <t>姓名</t>
  </si>
  <si>
    <t>准考证号</t>
  </si>
  <si>
    <t>笔试成绩</t>
  </si>
  <si>
    <r>
      <rPr>
        <b/>
        <sz val="13"/>
        <rFont val="宋体"/>
        <charset val="134"/>
      </rPr>
      <t xml:space="preserve">面试 </t>
    </r>
    <r>
      <rPr>
        <b/>
        <sz val="13"/>
        <rFont val="宋体"/>
        <charset val="134"/>
      </rPr>
      <t xml:space="preserve"> </t>
    </r>
    <r>
      <rPr>
        <b/>
        <sz val="13"/>
        <rFont val="宋体"/>
        <charset val="134"/>
      </rPr>
      <t>成绩</t>
    </r>
  </si>
  <si>
    <t>综合 成绩</t>
  </si>
  <si>
    <t>岗位排名</t>
  </si>
  <si>
    <t>衡阳市退役军人服务中心</t>
  </si>
  <si>
    <t>0101_法律</t>
  </si>
  <si>
    <t>顿斌</t>
  </si>
  <si>
    <t>徐慧</t>
  </si>
  <si>
    <t>0102_计算机</t>
  </si>
  <si>
    <t>肖周钦</t>
  </si>
  <si>
    <t>刘咏</t>
  </si>
  <si>
    <t>0104_心理师</t>
  </si>
  <si>
    <t>刘科</t>
  </si>
  <si>
    <t>张瑞</t>
  </si>
  <si>
    <t>0201_党务专干</t>
  </si>
  <si>
    <t>袁青山</t>
  </si>
  <si>
    <t>匡志雄</t>
  </si>
  <si>
    <t>唐雯倩</t>
  </si>
  <si>
    <t>王青玲</t>
  </si>
  <si>
    <t>黄玫</t>
  </si>
  <si>
    <t>欧阳曼青</t>
  </si>
  <si>
    <t>缺考</t>
  </si>
  <si>
    <t>衡阳市蒸湘南路军队离退休干部服务管理站</t>
  </si>
  <si>
    <t>0105_综合文秘</t>
  </si>
  <si>
    <t>周佩</t>
  </si>
  <si>
    <t>李艳梅</t>
  </si>
  <si>
    <t>0106_财务</t>
  </si>
  <si>
    <t>陈劼</t>
  </si>
  <si>
    <t>李伦鸿</t>
  </si>
  <si>
    <t>衡阳市军队离退休干部立新休养所</t>
  </si>
  <si>
    <t>0107_综合文秘</t>
  </si>
  <si>
    <t>陶明意</t>
  </si>
  <si>
    <t>肖斌</t>
  </si>
  <si>
    <t>0108_财务</t>
  </si>
  <si>
    <t>蒋谢幸子</t>
  </si>
  <si>
    <t>雷娜</t>
  </si>
  <si>
    <t>0109_计算机</t>
  </si>
  <si>
    <t>刘道君</t>
  </si>
  <si>
    <t>贺怡菲</t>
  </si>
  <si>
    <t>衡阳市军队离退休干部船山休养所</t>
  </si>
  <si>
    <t>0110_计算机</t>
  </si>
  <si>
    <t>邓雨臻</t>
  </si>
  <si>
    <t>谭君华</t>
  </si>
  <si>
    <t>0111_档案管理员</t>
  </si>
  <si>
    <t>蒋知酌</t>
  </si>
  <si>
    <t>欧阳永恒</t>
  </si>
  <si>
    <t>陈敏菡</t>
  </si>
  <si>
    <t>衡阳市军队离退休干部巷荫岭休养所</t>
  </si>
  <si>
    <t>0112_综合文秘</t>
  </si>
  <si>
    <t>吴沛玲</t>
  </si>
  <si>
    <t>刘易佳</t>
  </si>
  <si>
    <t>单红军</t>
  </si>
  <si>
    <t>刘露</t>
  </si>
  <si>
    <t>0113_军休管理员</t>
  </si>
  <si>
    <t>陈畅</t>
  </si>
  <si>
    <t>江雨红</t>
  </si>
  <si>
    <t>衡阳市军队离退休干部石坳休养所</t>
  </si>
  <si>
    <t>0114_综合文秘</t>
  </si>
  <si>
    <t>文思思</t>
  </si>
  <si>
    <t>杨薇</t>
  </si>
  <si>
    <t>0115_财务</t>
  </si>
  <si>
    <t>万倩婵</t>
  </si>
  <si>
    <t>殷红</t>
  </si>
  <si>
    <t>0116_计算机</t>
  </si>
  <si>
    <t>邹佳龙</t>
  </si>
  <si>
    <t>刘江生</t>
  </si>
  <si>
    <t>0117_党务专干</t>
  </si>
  <si>
    <t>程程</t>
  </si>
  <si>
    <t>周华</t>
  </si>
  <si>
    <r>
      <rPr>
        <sz val="12"/>
        <rFont val="宋体"/>
        <charset val="134"/>
      </rPr>
      <t>综合成绩=笔试成绩</t>
    </r>
    <r>
      <rPr>
        <sz val="12"/>
        <rFont val="宋体"/>
        <charset val="134"/>
      </rPr>
      <t>*60%+面试成绩*40%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</si>
</sst>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12"/>
      <name val="宋体"/>
      <charset val="134"/>
    </font>
    <font>
      <sz val="13"/>
      <name val="宋体"/>
      <charset val="134"/>
    </font>
    <font>
      <b/>
      <sz val="24"/>
      <name val="宋体"/>
      <charset val="134"/>
    </font>
    <font>
      <b/>
      <sz val="13"/>
      <name val="宋体"/>
      <charset val="134"/>
    </font>
    <font>
      <b/>
      <sz val="13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2:I45"/>
  <sheetViews>
    <sheetView tabSelected="1" workbookViewId="0">
      <selection activeCell="N3" sqref="N3"/>
    </sheetView>
  </sheetViews>
  <sheetFormatPr defaultColWidth="9.14285714285714" defaultRowHeight="20.1" customHeight="1"/>
  <cols>
    <col min="1" max="1" width="7.28571428571429" style="1" customWidth="1"/>
    <col min="2" max="2" width="11.4285714285714" style="1" customWidth="1"/>
    <col min="3" max="3" width="18" style="2" customWidth="1"/>
    <col min="4" max="4" width="9.71428571428571" style="2" customWidth="1"/>
    <col min="5" max="5" width="15.4285714285714" style="2" customWidth="1"/>
    <col min="6" max="6" width="8" style="2" customWidth="1"/>
    <col min="7" max="7" width="9.57142857142857" style="3" customWidth="1"/>
    <col min="8" max="8" width="8.85714285714286" style="4" customWidth="1"/>
    <col min="9" max="9" width="8.42857142857143" style="2" customWidth="1"/>
    <col min="10" max="10" width="8.42857142857143" style="1" customWidth="1"/>
    <col min="11" max="16384" width="9.14285714285714" style="1"/>
  </cols>
  <sheetData>
    <row r="2" ht="66.75" customHeight="1" spans="1:9">
      <c r="A2" s="5" t="s">
        <v>0</v>
      </c>
      <c r="B2" s="5"/>
      <c r="C2" s="5"/>
      <c r="D2" s="5"/>
      <c r="E2" s="5"/>
      <c r="F2" s="5"/>
      <c r="G2" s="6"/>
      <c r="H2" s="6"/>
      <c r="I2" s="5"/>
    </row>
    <row r="3" ht="38.25" customHeight="1" spans="1:9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0" t="s">
        <v>9</v>
      </c>
    </row>
    <row r="4" ht="20.45" customHeight="1" spans="1:9">
      <c r="A4" s="12">
        <v>1</v>
      </c>
      <c r="B4" s="13" t="s">
        <v>10</v>
      </c>
      <c r="C4" s="14" t="s">
        <v>11</v>
      </c>
      <c r="D4" s="15" t="s">
        <v>12</v>
      </c>
      <c r="E4" s="16">
        <v>2006030115</v>
      </c>
      <c r="F4" s="14">
        <v>71.7</v>
      </c>
      <c r="G4" s="17">
        <v>80.5</v>
      </c>
      <c r="H4" s="17">
        <f>F4*0.6+G4*0.4</f>
        <v>75.22</v>
      </c>
      <c r="I4" s="14">
        <v>1</v>
      </c>
    </row>
    <row r="5" ht="20.45" customHeight="1" spans="1:9">
      <c r="A5" s="12">
        <v>2</v>
      </c>
      <c r="B5" s="18"/>
      <c r="C5" s="14" t="s">
        <v>11</v>
      </c>
      <c r="D5" s="15" t="s">
        <v>13</v>
      </c>
      <c r="E5" s="16">
        <v>2006030102</v>
      </c>
      <c r="F5" s="14">
        <v>69.4</v>
      </c>
      <c r="G5" s="17">
        <v>76.7</v>
      </c>
      <c r="H5" s="17">
        <f t="shared" ref="H5:H44" si="0">F5*0.6+G5*0.4</f>
        <v>72.32</v>
      </c>
      <c r="I5" s="14">
        <v>2</v>
      </c>
    </row>
    <row r="6" ht="20.45" customHeight="1" spans="1:9">
      <c r="A6" s="12">
        <v>3</v>
      </c>
      <c r="B6" s="18"/>
      <c r="C6" s="14" t="s">
        <v>14</v>
      </c>
      <c r="D6" s="15" t="s">
        <v>15</v>
      </c>
      <c r="E6" s="16">
        <v>2006030203</v>
      </c>
      <c r="F6" s="14">
        <v>72.35</v>
      </c>
      <c r="G6" s="17">
        <v>77.6</v>
      </c>
      <c r="H6" s="17">
        <f t="shared" si="0"/>
        <v>74.45</v>
      </c>
      <c r="I6" s="14">
        <v>1</v>
      </c>
    </row>
    <row r="7" ht="20.45" customHeight="1" spans="1:9">
      <c r="A7" s="12">
        <v>4</v>
      </c>
      <c r="B7" s="18"/>
      <c r="C7" s="14" t="s">
        <v>14</v>
      </c>
      <c r="D7" s="15" t="s">
        <v>16</v>
      </c>
      <c r="E7" s="16">
        <v>2006030207</v>
      </c>
      <c r="F7" s="14">
        <v>71.6</v>
      </c>
      <c r="G7" s="17">
        <v>72.8</v>
      </c>
      <c r="H7" s="17">
        <f t="shared" si="0"/>
        <v>72.08</v>
      </c>
      <c r="I7" s="14">
        <v>2</v>
      </c>
    </row>
    <row r="8" ht="20.45" customHeight="1" spans="1:9">
      <c r="A8" s="12">
        <v>5</v>
      </c>
      <c r="B8" s="18"/>
      <c r="C8" s="14" t="s">
        <v>17</v>
      </c>
      <c r="D8" s="15" t="s">
        <v>18</v>
      </c>
      <c r="E8" s="16">
        <v>2006030225</v>
      </c>
      <c r="F8" s="14">
        <v>70.9</v>
      </c>
      <c r="G8" s="17">
        <v>74.9</v>
      </c>
      <c r="H8" s="17">
        <f t="shared" si="0"/>
        <v>72.5</v>
      </c>
      <c r="I8" s="14">
        <v>1</v>
      </c>
    </row>
    <row r="9" ht="20.45" customHeight="1" spans="1:9">
      <c r="A9" s="12">
        <v>6</v>
      </c>
      <c r="B9" s="18"/>
      <c r="C9" s="14" t="s">
        <v>17</v>
      </c>
      <c r="D9" s="14" t="s">
        <v>19</v>
      </c>
      <c r="E9" s="16">
        <v>2006030226</v>
      </c>
      <c r="F9" s="14">
        <v>62.1</v>
      </c>
      <c r="G9" s="17">
        <v>73.2</v>
      </c>
      <c r="H9" s="17">
        <f t="shared" si="0"/>
        <v>66.54</v>
      </c>
      <c r="I9" s="14">
        <v>2</v>
      </c>
    </row>
    <row r="10" ht="18.75" customHeight="1" spans="1:9">
      <c r="A10" s="12">
        <v>7</v>
      </c>
      <c r="B10" s="18"/>
      <c r="C10" s="19" t="s">
        <v>20</v>
      </c>
      <c r="D10" s="15" t="s">
        <v>21</v>
      </c>
      <c r="E10" s="16">
        <v>2006033205</v>
      </c>
      <c r="F10" s="14">
        <v>86.5</v>
      </c>
      <c r="G10" s="17">
        <v>71.9</v>
      </c>
      <c r="H10" s="17">
        <f t="shared" si="0"/>
        <v>80.66</v>
      </c>
      <c r="I10" s="14">
        <v>1</v>
      </c>
    </row>
    <row r="11" ht="20.45" customHeight="1" spans="1:9">
      <c r="A11" s="12">
        <v>8</v>
      </c>
      <c r="B11" s="18"/>
      <c r="C11" s="19" t="s">
        <v>20</v>
      </c>
      <c r="D11" s="15" t="s">
        <v>22</v>
      </c>
      <c r="E11" s="16">
        <v>2006033216</v>
      </c>
      <c r="F11" s="14">
        <v>84.25</v>
      </c>
      <c r="G11" s="17">
        <v>74.3</v>
      </c>
      <c r="H11" s="17">
        <f t="shared" si="0"/>
        <v>80.27</v>
      </c>
      <c r="I11" s="14">
        <v>2</v>
      </c>
    </row>
    <row r="12" ht="20.45" customHeight="1" spans="1:9">
      <c r="A12" s="12">
        <v>9</v>
      </c>
      <c r="B12" s="18"/>
      <c r="C12" s="19" t="s">
        <v>20</v>
      </c>
      <c r="D12" s="15" t="s">
        <v>23</v>
      </c>
      <c r="E12" s="16">
        <v>2006033217</v>
      </c>
      <c r="F12" s="14">
        <v>83</v>
      </c>
      <c r="G12" s="17">
        <v>76.1</v>
      </c>
      <c r="H12" s="17">
        <f t="shared" si="0"/>
        <v>80.24</v>
      </c>
      <c r="I12" s="14">
        <v>3</v>
      </c>
    </row>
    <row r="13" ht="20.45" customHeight="1" spans="1:9">
      <c r="A13" s="12">
        <v>10</v>
      </c>
      <c r="B13" s="18"/>
      <c r="C13" s="19" t="s">
        <v>20</v>
      </c>
      <c r="D13" s="15" t="s">
        <v>24</v>
      </c>
      <c r="E13" s="16">
        <v>2006033222</v>
      </c>
      <c r="F13" s="14">
        <v>78.75</v>
      </c>
      <c r="G13" s="17">
        <v>75.9</v>
      </c>
      <c r="H13" s="17">
        <f t="shared" si="0"/>
        <v>77.61</v>
      </c>
      <c r="I13" s="14">
        <v>4</v>
      </c>
    </row>
    <row r="14" ht="20.45" customHeight="1" spans="1:9">
      <c r="A14" s="12">
        <v>11</v>
      </c>
      <c r="B14" s="18"/>
      <c r="C14" s="19" t="s">
        <v>20</v>
      </c>
      <c r="D14" s="15" t="s">
        <v>25</v>
      </c>
      <c r="E14" s="16">
        <v>2006033214</v>
      </c>
      <c r="F14" s="14">
        <v>79.5</v>
      </c>
      <c r="G14" s="17">
        <v>73.72</v>
      </c>
      <c r="H14" s="17">
        <f t="shared" si="0"/>
        <v>77.188</v>
      </c>
      <c r="I14" s="14">
        <v>5</v>
      </c>
    </row>
    <row r="15" ht="20.45" customHeight="1" spans="1:9">
      <c r="A15" s="12">
        <v>12</v>
      </c>
      <c r="B15" s="18"/>
      <c r="C15" s="19" t="s">
        <v>20</v>
      </c>
      <c r="D15" s="15" t="s">
        <v>26</v>
      </c>
      <c r="E15" s="16">
        <v>2006033127</v>
      </c>
      <c r="F15" s="14">
        <v>84.5</v>
      </c>
      <c r="G15" s="17" t="s">
        <v>27</v>
      </c>
      <c r="H15" s="17"/>
      <c r="I15" s="14">
        <v>6</v>
      </c>
    </row>
    <row r="16" ht="20.45" customHeight="1" spans="1:9">
      <c r="A16" s="12">
        <v>13</v>
      </c>
      <c r="B16" s="13" t="s">
        <v>28</v>
      </c>
      <c r="C16" s="19" t="s">
        <v>29</v>
      </c>
      <c r="D16" s="15" t="s">
        <v>30</v>
      </c>
      <c r="E16" s="16">
        <v>2006032206</v>
      </c>
      <c r="F16" s="14">
        <v>84</v>
      </c>
      <c r="G16" s="17">
        <v>77.1</v>
      </c>
      <c r="H16" s="17">
        <f t="shared" si="0"/>
        <v>81.24</v>
      </c>
      <c r="I16" s="14">
        <v>1</v>
      </c>
    </row>
    <row r="17" ht="20.45" customHeight="1" spans="1:9">
      <c r="A17" s="12">
        <v>14</v>
      </c>
      <c r="B17" s="18"/>
      <c r="C17" s="19" t="s">
        <v>29</v>
      </c>
      <c r="D17" s="14" t="s">
        <v>31</v>
      </c>
      <c r="E17" s="16">
        <v>2006032019</v>
      </c>
      <c r="F17" s="14">
        <v>83.5</v>
      </c>
      <c r="G17" s="17">
        <v>74.3</v>
      </c>
      <c r="H17" s="17">
        <f t="shared" si="0"/>
        <v>79.82</v>
      </c>
      <c r="I17" s="14">
        <v>2</v>
      </c>
    </row>
    <row r="18" ht="20.45" customHeight="1" spans="1:9">
      <c r="A18" s="12">
        <v>15</v>
      </c>
      <c r="B18" s="18"/>
      <c r="C18" s="19" t="s">
        <v>32</v>
      </c>
      <c r="D18" s="15" t="s">
        <v>33</v>
      </c>
      <c r="E18" s="16">
        <v>2006030420</v>
      </c>
      <c r="F18" s="14">
        <v>71.2</v>
      </c>
      <c r="G18" s="17">
        <v>79</v>
      </c>
      <c r="H18" s="17">
        <f t="shared" si="0"/>
        <v>74.32</v>
      </c>
      <c r="I18" s="14">
        <v>1</v>
      </c>
    </row>
    <row r="19" ht="20.45" customHeight="1" spans="1:9">
      <c r="A19" s="12">
        <v>16</v>
      </c>
      <c r="B19" s="18"/>
      <c r="C19" s="19" t="s">
        <v>32</v>
      </c>
      <c r="D19" s="15" t="s">
        <v>34</v>
      </c>
      <c r="E19" s="16">
        <v>2006030419</v>
      </c>
      <c r="F19" s="14">
        <v>71.45</v>
      </c>
      <c r="G19" s="17">
        <v>75.66</v>
      </c>
      <c r="H19" s="17">
        <f t="shared" si="0"/>
        <v>73.134</v>
      </c>
      <c r="I19" s="14">
        <v>2</v>
      </c>
    </row>
    <row r="20" ht="20.45" customHeight="1" spans="1:9">
      <c r="A20" s="12">
        <v>17</v>
      </c>
      <c r="B20" s="13" t="s">
        <v>35</v>
      </c>
      <c r="C20" s="19" t="s">
        <v>36</v>
      </c>
      <c r="D20" s="15" t="s">
        <v>37</v>
      </c>
      <c r="E20" s="16">
        <v>2006032413</v>
      </c>
      <c r="F20" s="14">
        <v>91.5</v>
      </c>
      <c r="G20" s="17">
        <v>75.4</v>
      </c>
      <c r="H20" s="17">
        <f t="shared" si="0"/>
        <v>85.06</v>
      </c>
      <c r="I20" s="14">
        <v>1</v>
      </c>
    </row>
    <row r="21" ht="20.45" customHeight="1" spans="1:9">
      <c r="A21" s="12">
        <v>18</v>
      </c>
      <c r="B21" s="18"/>
      <c r="C21" s="19" t="s">
        <v>36</v>
      </c>
      <c r="D21" s="15" t="s">
        <v>38</v>
      </c>
      <c r="E21" s="16">
        <v>2006032324</v>
      </c>
      <c r="F21" s="14">
        <v>85.5</v>
      </c>
      <c r="G21" s="17">
        <v>76.9</v>
      </c>
      <c r="H21" s="17">
        <f t="shared" si="0"/>
        <v>82.06</v>
      </c>
      <c r="I21" s="14">
        <v>2</v>
      </c>
    </row>
    <row r="22" ht="20.45" customHeight="1" spans="1:9">
      <c r="A22" s="12">
        <v>19</v>
      </c>
      <c r="B22" s="18"/>
      <c r="C22" s="19" t="s">
        <v>39</v>
      </c>
      <c r="D22" s="15" t="s">
        <v>40</v>
      </c>
      <c r="E22" s="16">
        <v>2006030529</v>
      </c>
      <c r="F22" s="14">
        <v>73.25</v>
      </c>
      <c r="G22" s="17">
        <v>77.3</v>
      </c>
      <c r="H22" s="17">
        <f t="shared" si="0"/>
        <v>74.87</v>
      </c>
      <c r="I22" s="14">
        <v>1</v>
      </c>
    </row>
    <row r="23" ht="20.45" customHeight="1" spans="1:9">
      <c r="A23" s="12">
        <v>20</v>
      </c>
      <c r="B23" s="18"/>
      <c r="C23" s="19" t="s">
        <v>39</v>
      </c>
      <c r="D23" s="15" t="s">
        <v>41</v>
      </c>
      <c r="E23" s="16">
        <v>2006030427</v>
      </c>
      <c r="F23" s="14">
        <v>73.35</v>
      </c>
      <c r="G23" s="17">
        <v>73.82</v>
      </c>
      <c r="H23" s="17">
        <f t="shared" si="0"/>
        <v>73.538</v>
      </c>
      <c r="I23" s="14">
        <v>2</v>
      </c>
    </row>
    <row r="24" ht="20.45" customHeight="1" spans="1:9">
      <c r="A24" s="12">
        <v>21</v>
      </c>
      <c r="B24" s="18"/>
      <c r="C24" s="19" t="s">
        <v>42</v>
      </c>
      <c r="D24" s="15" t="s">
        <v>43</v>
      </c>
      <c r="E24" s="16">
        <v>2006030609</v>
      </c>
      <c r="F24" s="14">
        <v>74.2</v>
      </c>
      <c r="G24" s="17">
        <v>75.5</v>
      </c>
      <c r="H24" s="17">
        <f t="shared" si="0"/>
        <v>74.72</v>
      </c>
      <c r="I24" s="14">
        <v>1</v>
      </c>
    </row>
    <row r="25" ht="20.45" customHeight="1" spans="1:9">
      <c r="A25" s="12">
        <v>22</v>
      </c>
      <c r="B25" s="18"/>
      <c r="C25" s="19" t="s">
        <v>42</v>
      </c>
      <c r="D25" s="15" t="s">
        <v>44</v>
      </c>
      <c r="E25" s="16">
        <v>2006030605</v>
      </c>
      <c r="F25" s="14">
        <v>74.25</v>
      </c>
      <c r="G25" s="17">
        <v>74.6</v>
      </c>
      <c r="H25" s="17">
        <f t="shared" si="0"/>
        <v>74.39</v>
      </c>
      <c r="I25" s="14">
        <v>2</v>
      </c>
    </row>
    <row r="26" ht="20.45" customHeight="1" spans="1:9">
      <c r="A26" s="12">
        <v>23</v>
      </c>
      <c r="B26" s="20" t="s">
        <v>45</v>
      </c>
      <c r="C26" s="19" t="s">
        <v>46</v>
      </c>
      <c r="D26" s="15" t="s">
        <v>47</v>
      </c>
      <c r="E26" s="16">
        <v>2006030721</v>
      </c>
      <c r="F26" s="14">
        <v>73.75</v>
      </c>
      <c r="G26" s="17">
        <v>74.52</v>
      </c>
      <c r="H26" s="17">
        <f t="shared" si="0"/>
        <v>74.058</v>
      </c>
      <c r="I26" s="14">
        <v>1</v>
      </c>
    </row>
    <row r="27" ht="20.45" customHeight="1" spans="1:9">
      <c r="A27" s="12">
        <v>24</v>
      </c>
      <c r="B27" s="20"/>
      <c r="C27" s="19" t="s">
        <v>46</v>
      </c>
      <c r="D27" s="15" t="s">
        <v>48</v>
      </c>
      <c r="E27" s="16">
        <v>2006030727</v>
      </c>
      <c r="F27" s="14">
        <v>67.95</v>
      </c>
      <c r="G27" s="17">
        <v>74.9</v>
      </c>
      <c r="H27" s="17">
        <f t="shared" si="0"/>
        <v>70.73</v>
      </c>
      <c r="I27" s="14">
        <v>2</v>
      </c>
    </row>
    <row r="28" ht="20.45" customHeight="1" spans="1:9">
      <c r="A28" s="12">
        <v>25</v>
      </c>
      <c r="B28" s="20"/>
      <c r="C28" s="19" t="s">
        <v>49</v>
      </c>
      <c r="D28" s="15" t="s">
        <v>50</v>
      </c>
      <c r="E28" s="16">
        <v>2006031225</v>
      </c>
      <c r="F28" s="14">
        <v>77.35</v>
      </c>
      <c r="G28" s="17">
        <v>80.6</v>
      </c>
      <c r="H28" s="17">
        <f t="shared" si="0"/>
        <v>78.65</v>
      </c>
      <c r="I28" s="14">
        <v>1</v>
      </c>
    </row>
    <row r="29" ht="20.45" customHeight="1" spans="1:9">
      <c r="A29" s="12">
        <v>26</v>
      </c>
      <c r="B29" s="20"/>
      <c r="C29" s="19" t="s">
        <v>49</v>
      </c>
      <c r="D29" s="15" t="s">
        <v>51</v>
      </c>
      <c r="E29" s="16">
        <v>2006030822</v>
      </c>
      <c r="F29" s="14">
        <v>76.35</v>
      </c>
      <c r="G29" s="17">
        <v>76</v>
      </c>
      <c r="H29" s="17">
        <f t="shared" si="0"/>
        <v>76.21</v>
      </c>
      <c r="I29" s="14">
        <v>2</v>
      </c>
    </row>
    <row r="30" ht="20.45" customHeight="1" spans="1:9">
      <c r="A30" s="12">
        <v>27</v>
      </c>
      <c r="B30" s="20"/>
      <c r="C30" s="19" t="s">
        <v>49</v>
      </c>
      <c r="D30" s="15" t="s">
        <v>52</v>
      </c>
      <c r="E30" s="16">
        <v>2006031016</v>
      </c>
      <c r="F30" s="14">
        <v>76.35</v>
      </c>
      <c r="G30" s="17">
        <v>75</v>
      </c>
      <c r="H30" s="17">
        <f t="shared" si="0"/>
        <v>75.81</v>
      </c>
      <c r="I30" s="14">
        <v>3</v>
      </c>
    </row>
    <row r="31" ht="20.45" customHeight="1" spans="1:9">
      <c r="A31" s="12">
        <v>28</v>
      </c>
      <c r="B31" s="18" t="s">
        <v>53</v>
      </c>
      <c r="C31" s="19" t="s">
        <v>54</v>
      </c>
      <c r="D31" s="15" t="s">
        <v>55</v>
      </c>
      <c r="E31" s="16">
        <v>2006032629</v>
      </c>
      <c r="F31" s="14">
        <v>81.5</v>
      </c>
      <c r="G31" s="17">
        <v>80.1</v>
      </c>
      <c r="H31" s="17">
        <f t="shared" si="0"/>
        <v>80.94</v>
      </c>
      <c r="I31" s="14">
        <v>1</v>
      </c>
    </row>
    <row r="32" ht="20.45" customHeight="1" spans="1:9">
      <c r="A32" s="12">
        <v>29</v>
      </c>
      <c r="B32" s="18"/>
      <c r="C32" s="19" t="s">
        <v>54</v>
      </c>
      <c r="D32" s="15" t="s">
        <v>56</v>
      </c>
      <c r="E32" s="16">
        <v>2006032724</v>
      </c>
      <c r="F32" s="14">
        <v>80</v>
      </c>
      <c r="G32" s="17">
        <v>77.6</v>
      </c>
      <c r="H32" s="17">
        <f t="shared" si="0"/>
        <v>79.04</v>
      </c>
      <c r="I32" s="14">
        <v>2</v>
      </c>
    </row>
    <row r="33" ht="20.45" customHeight="1" spans="1:9">
      <c r="A33" s="12">
        <v>30</v>
      </c>
      <c r="B33" s="18"/>
      <c r="C33" s="19" t="s">
        <v>54</v>
      </c>
      <c r="D33" s="15" t="s">
        <v>57</v>
      </c>
      <c r="E33" s="16">
        <v>2006032505</v>
      </c>
      <c r="F33" s="14">
        <v>81.75</v>
      </c>
      <c r="G33" s="17">
        <v>74.4</v>
      </c>
      <c r="H33" s="17">
        <f t="shared" si="0"/>
        <v>78.81</v>
      </c>
      <c r="I33" s="14">
        <v>3</v>
      </c>
    </row>
    <row r="34" ht="20.45" customHeight="1" spans="1:9">
      <c r="A34" s="12">
        <v>31</v>
      </c>
      <c r="B34" s="18"/>
      <c r="C34" s="19" t="s">
        <v>54</v>
      </c>
      <c r="D34" s="15" t="s">
        <v>58</v>
      </c>
      <c r="E34" s="16">
        <v>2006032806</v>
      </c>
      <c r="F34" s="14">
        <v>80</v>
      </c>
      <c r="G34" s="17">
        <v>75.9</v>
      </c>
      <c r="H34" s="17">
        <f t="shared" si="0"/>
        <v>78.36</v>
      </c>
      <c r="I34" s="14">
        <v>4</v>
      </c>
    </row>
    <row r="35" ht="20.45" customHeight="1" spans="1:9">
      <c r="A35" s="12">
        <v>32</v>
      </c>
      <c r="B35" s="18"/>
      <c r="C35" s="19" t="s">
        <v>59</v>
      </c>
      <c r="D35" s="15" t="s">
        <v>60</v>
      </c>
      <c r="E35" s="16">
        <v>2006031621</v>
      </c>
      <c r="F35" s="14">
        <v>74.35</v>
      </c>
      <c r="G35" s="17">
        <v>74.86</v>
      </c>
      <c r="H35" s="17">
        <f t="shared" si="0"/>
        <v>74.554</v>
      </c>
      <c r="I35" s="14">
        <v>1</v>
      </c>
    </row>
    <row r="36" ht="20.45" customHeight="1" spans="1:9">
      <c r="A36" s="12">
        <v>33</v>
      </c>
      <c r="B36" s="21"/>
      <c r="C36" s="19" t="s">
        <v>59</v>
      </c>
      <c r="D36" s="15" t="s">
        <v>61</v>
      </c>
      <c r="E36" s="16">
        <v>2006031425</v>
      </c>
      <c r="F36" s="14">
        <v>73.65</v>
      </c>
      <c r="G36" s="17">
        <v>74.6</v>
      </c>
      <c r="H36" s="17">
        <f t="shared" si="0"/>
        <v>74.03</v>
      </c>
      <c r="I36" s="14">
        <v>2</v>
      </c>
    </row>
    <row r="37" ht="20.45" customHeight="1" spans="1:9">
      <c r="A37" s="12">
        <v>34</v>
      </c>
      <c r="B37" s="13" t="s">
        <v>62</v>
      </c>
      <c r="C37" s="19" t="s">
        <v>63</v>
      </c>
      <c r="D37" s="15" t="s">
        <v>64</v>
      </c>
      <c r="E37" s="16">
        <v>2006032906</v>
      </c>
      <c r="F37" s="14">
        <v>77.5</v>
      </c>
      <c r="G37" s="17">
        <v>87.1</v>
      </c>
      <c r="H37" s="17">
        <f t="shared" si="0"/>
        <v>81.34</v>
      </c>
      <c r="I37" s="14">
        <v>1</v>
      </c>
    </row>
    <row r="38" ht="20.45" customHeight="1" spans="1:9">
      <c r="A38" s="12">
        <v>35</v>
      </c>
      <c r="B38" s="18"/>
      <c r="C38" s="19" t="s">
        <v>63</v>
      </c>
      <c r="D38" s="15" t="s">
        <v>65</v>
      </c>
      <c r="E38" s="16">
        <v>2006032925</v>
      </c>
      <c r="F38" s="14">
        <v>75</v>
      </c>
      <c r="G38" s="17">
        <v>73.76</v>
      </c>
      <c r="H38" s="17">
        <f t="shared" si="0"/>
        <v>74.504</v>
      </c>
      <c r="I38" s="14">
        <v>2</v>
      </c>
    </row>
    <row r="39" ht="20.45" customHeight="1" spans="1:9">
      <c r="A39" s="12">
        <v>36</v>
      </c>
      <c r="B39" s="18"/>
      <c r="C39" s="19" t="s">
        <v>66</v>
      </c>
      <c r="D39" s="15" t="s">
        <v>67</v>
      </c>
      <c r="E39" s="16">
        <v>2006031816</v>
      </c>
      <c r="F39" s="14">
        <v>72.35</v>
      </c>
      <c r="G39" s="17">
        <v>72</v>
      </c>
      <c r="H39" s="17">
        <f t="shared" si="0"/>
        <v>72.21</v>
      </c>
      <c r="I39" s="14">
        <v>1</v>
      </c>
    </row>
    <row r="40" ht="20.45" customHeight="1" spans="1:9">
      <c r="A40" s="12">
        <v>37</v>
      </c>
      <c r="B40" s="18"/>
      <c r="C40" s="19" t="s">
        <v>66</v>
      </c>
      <c r="D40" s="15" t="s">
        <v>68</v>
      </c>
      <c r="E40" s="16">
        <v>2006031812</v>
      </c>
      <c r="F40" s="14">
        <v>66.35</v>
      </c>
      <c r="G40" s="17">
        <v>73.06</v>
      </c>
      <c r="H40" s="17">
        <f t="shared" si="0"/>
        <v>69.034</v>
      </c>
      <c r="I40" s="14">
        <v>2</v>
      </c>
    </row>
    <row r="41" ht="20.45" customHeight="1" spans="1:9">
      <c r="A41" s="12">
        <v>38</v>
      </c>
      <c r="B41" s="18"/>
      <c r="C41" s="19" t="s">
        <v>69</v>
      </c>
      <c r="D41" s="15" t="s">
        <v>70</v>
      </c>
      <c r="E41" s="16">
        <v>2006031914</v>
      </c>
      <c r="F41" s="14">
        <v>74.05</v>
      </c>
      <c r="G41" s="17">
        <v>78.9</v>
      </c>
      <c r="H41" s="17">
        <f t="shared" si="0"/>
        <v>75.99</v>
      </c>
      <c r="I41" s="14">
        <v>1</v>
      </c>
    </row>
    <row r="42" ht="20.25" customHeight="1" spans="1:9">
      <c r="A42" s="12">
        <v>39</v>
      </c>
      <c r="B42" s="18"/>
      <c r="C42" s="19" t="s">
        <v>69</v>
      </c>
      <c r="D42" s="15" t="s">
        <v>71</v>
      </c>
      <c r="E42" s="16">
        <v>2006031918</v>
      </c>
      <c r="F42" s="14">
        <v>71.8</v>
      </c>
      <c r="G42" s="17">
        <v>77.9</v>
      </c>
      <c r="H42" s="17">
        <f t="shared" si="0"/>
        <v>74.24</v>
      </c>
      <c r="I42" s="14">
        <v>2</v>
      </c>
    </row>
    <row r="43" ht="20.45" customHeight="1" spans="1:9">
      <c r="A43" s="12">
        <v>40</v>
      </c>
      <c r="B43" s="18"/>
      <c r="C43" s="19" t="s">
        <v>72</v>
      </c>
      <c r="D43" s="15" t="s">
        <v>73</v>
      </c>
      <c r="E43" s="16">
        <v>2006033125</v>
      </c>
      <c r="F43" s="14">
        <v>83</v>
      </c>
      <c r="G43" s="17">
        <v>80.3</v>
      </c>
      <c r="H43" s="17">
        <f t="shared" si="0"/>
        <v>81.92</v>
      </c>
      <c r="I43" s="14">
        <v>1</v>
      </c>
    </row>
    <row r="44" ht="20.45" customHeight="1" spans="1:9">
      <c r="A44" s="12">
        <v>41</v>
      </c>
      <c r="B44" s="21"/>
      <c r="C44" s="19" t="s">
        <v>72</v>
      </c>
      <c r="D44" s="15" t="s">
        <v>74</v>
      </c>
      <c r="E44" s="16">
        <v>2006033101</v>
      </c>
      <c r="F44" s="14">
        <v>82.75</v>
      </c>
      <c r="G44" s="17">
        <v>76.4</v>
      </c>
      <c r="H44" s="17">
        <f t="shared" si="0"/>
        <v>80.21</v>
      </c>
      <c r="I44" s="14">
        <v>2</v>
      </c>
    </row>
    <row r="45" customHeight="1" spans="1:9">
      <c r="A45" s="22" t="s">
        <v>75</v>
      </c>
      <c r="B45" s="23"/>
      <c r="C45" s="23"/>
      <c r="D45" s="23"/>
      <c r="E45" s="23"/>
      <c r="F45" s="23"/>
      <c r="G45" s="23"/>
      <c r="H45" s="23"/>
      <c r="I45" s="23"/>
    </row>
  </sheetData>
  <sortState ref="C2:J1103">
    <sortCondition ref="C2:C1103"/>
    <sortCondition ref="I2:I1103"/>
  </sortState>
  <mergeCells count="8">
    <mergeCell ref="A2:I2"/>
    <mergeCell ref="A45:I45"/>
    <mergeCell ref="B4:B15"/>
    <mergeCell ref="B16:B19"/>
    <mergeCell ref="B20:B25"/>
    <mergeCell ref="B26:B30"/>
    <mergeCell ref="B31:B36"/>
    <mergeCell ref="B37:B44"/>
  </mergeCells>
  <conditionalFormatting sqref="E8">
    <cfRule type="duplicateValues" dxfId="0" priority="33" stopIfTrue="1"/>
    <cfRule type="duplicateValues" dxfId="0" priority="34" stopIfTrue="1"/>
  </conditionalFormatting>
  <conditionalFormatting sqref="E9">
    <cfRule type="duplicateValues" dxfId="0" priority="35" stopIfTrue="1"/>
    <cfRule type="duplicateValues" dxfId="0" priority="36" stopIfTrue="1"/>
  </conditionalFormatting>
  <conditionalFormatting sqref="E17">
    <cfRule type="duplicateValues" dxfId="0" priority="27" stopIfTrue="1"/>
    <cfRule type="duplicateValues" dxfId="0" priority="28" stopIfTrue="1"/>
  </conditionalFormatting>
  <conditionalFormatting sqref="E4:E5">
    <cfRule type="duplicateValues" dxfId="0" priority="39" stopIfTrue="1"/>
    <cfRule type="duplicateValues" dxfId="0" priority="40" stopIfTrue="1"/>
  </conditionalFormatting>
  <conditionalFormatting sqref="E6:E7">
    <cfRule type="duplicateValues" dxfId="0" priority="37" stopIfTrue="1"/>
    <cfRule type="duplicateValues" dxfId="0" priority="38" stopIfTrue="1"/>
  </conditionalFormatting>
  <conditionalFormatting sqref="E10:E15">
    <cfRule type="duplicateValues" dxfId="0" priority="31" stopIfTrue="1"/>
    <cfRule type="duplicateValues" dxfId="0" priority="32" stopIfTrue="1"/>
  </conditionalFormatting>
  <conditionalFormatting sqref="E16:E17">
    <cfRule type="duplicateValues" dxfId="0" priority="29" stopIfTrue="1"/>
    <cfRule type="duplicateValues" dxfId="0" priority="30" stopIfTrue="1"/>
  </conditionalFormatting>
  <conditionalFormatting sqref="E18:E19">
    <cfRule type="duplicateValues" dxfId="0" priority="25" stopIfTrue="1"/>
    <cfRule type="duplicateValues" dxfId="0" priority="26" stopIfTrue="1"/>
  </conditionalFormatting>
  <conditionalFormatting sqref="E20:E21">
    <cfRule type="duplicateValues" dxfId="0" priority="23" stopIfTrue="1"/>
    <cfRule type="duplicateValues" dxfId="0" priority="24" stopIfTrue="1"/>
  </conditionalFormatting>
  <conditionalFormatting sqref="E22:E23">
    <cfRule type="duplicateValues" dxfId="0" priority="21" stopIfTrue="1"/>
    <cfRule type="duplicateValues" dxfId="0" priority="22" stopIfTrue="1"/>
  </conditionalFormatting>
  <conditionalFormatting sqref="E24:E25">
    <cfRule type="duplicateValues" dxfId="0" priority="17" stopIfTrue="1"/>
    <cfRule type="duplicateValues" dxfId="0" priority="18" stopIfTrue="1"/>
  </conditionalFormatting>
  <conditionalFormatting sqref="E26:E27">
    <cfRule type="duplicateValues" dxfId="0" priority="19" stopIfTrue="1"/>
    <cfRule type="duplicateValues" dxfId="0" priority="20" stopIfTrue="1"/>
  </conditionalFormatting>
  <conditionalFormatting sqref="E28:E30">
    <cfRule type="duplicateValues" dxfId="0" priority="15" stopIfTrue="1"/>
    <cfRule type="duplicateValues" dxfId="0" priority="16" stopIfTrue="1"/>
  </conditionalFormatting>
  <conditionalFormatting sqref="E35:E36">
    <cfRule type="duplicateValues" dxfId="0" priority="9" stopIfTrue="1"/>
    <cfRule type="duplicateValues" dxfId="0" priority="10" stopIfTrue="1"/>
  </conditionalFormatting>
  <conditionalFormatting sqref="E37:E38">
    <cfRule type="duplicateValues" dxfId="0" priority="7" stopIfTrue="1"/>
    <cfRule type="duplicateValues" dxfId="0" priority="8" stopIfTrue="1"/>
  </conditionalFormatting>
  <conditionalFormatting sqref="E39:E40">
    <cfRule type="duplicateValues" dxfId="0" priority="5" stopIfTrue="1"/>
    <cfRule type="duplicateValues" dxfId="0" priority="6" stopIfTrue="1"/>
  </conditionalFormatting>
  <conditionalFormatting sqref="E41:E42">
    <cfRule type="duplicateValues" dxfId="0" priority="3" stopIfTrue="1"/>
    <cfRule type="duplicateValues" dxfId="0" priority="4" stopIfTrue="1"/>
  </conditionalFormatting>
  <conditionalFormatting sqref="E43:E44">
    <cfRule type="duplicateValues" dxfId="0" priority="1" stopIfTrue="1"/>
    <cfRule type="duplicateValues" dxfId="0" priority="2" stopIfTrue="1"/>
  </conditionalFormatting>
  <conditionalFormatting sqref="E33 E31">
    <cfRule type="duplicateValues" dxfId="0" priority="13" stopIfTrue="1"/>
    <cfRule type="duplicateValues" dxfId="0" priority="14" stopIfTrue="1"/>
  </conditionalFormatting>
  <conditionalFormatting sqref="E34 E32">
    <cfRule type="duplicateValues" dxfId="0" priority="11" stopIfTrue="1"/>
    <cfRule type="duplicateValues" dxfId="0" priority="12" stopIfTrue="1"/>
  </conditionalFormatting>
  <printOptions horizontalCentered="1"/>
  <pageMargins left="0.393700787401575" right="0.393700787401575" top="0.47244094488189" bottom="0.393700787401575" header="0.511811023622047" footer="0.236220472440945"/>
  <pageSetup paperSize="9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退伍军人成绩册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Administrator</cp:lastModifiedBy>
  <dcterms:created xsi:type="dcterms:W3CDTF">2020-06-17T12:02:00Z</dcterms:created>
  <cp:lastPrinted>2020-07-06T03:56:00Z</cp:lastPrinted>
  <dcterms:modified xsi:type="dcterms:W3CDTF">2020-07-07T07:48:20Z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2052-11.1.0.9739</vt:lpwstr>
  </property>
</Properties>
</file>