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220" windowHeight="9100" tabRatio="901" firstSheet="6"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'g01收入支出决算总表'!$A$1:$F$24</definedName>
    <definedName name="_xlnm.Print_Area" localSheetId="3">'g04财政拨款收入支出决算总表'!$A$1:$H$26</definedName>
    <definedName name="_xlnm.Print_Area" localSheetId="4">'g05一般公共预算财政拨款支出决算表'!$A$1:$E$39</definedName>
    <definedName name="_xlnm.Print_Area" localSheetId="5">'g06一般公共预算财政拨款基本支出决算表'!$A$1:$I$34</definedName>
    <definedName name="_xlnm.Print_Area" localSheetId="7">'g08政府性基金预算财政拨款支出决算表'!$A$1:$J$17</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<sst xmlns="http://schemas.openxmlformats.org/spreadsheetml/2006/main" count="452" uniqueCount="264">
  <si>
    <t>收入支出决算总表</t>
  </si>
  <si>
    <t>公开01表</t>
  </si>
  <si>
    <t>部门：衡阳市应急管理局</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</si>
  <si>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</si>
  <si>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</si>
  <si>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</si>
  <si>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</si>
  <si>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</si>
  <si>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</si>
  <si>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</si>
  <si>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</si>
  <si>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</si>
  <si>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</si>
  <si>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</si>
  <si>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</si>
  <si>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</si>
  <si>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三、上级补助收入</t>
  </si>
  <si>
    <t>3</t>
  </si>
  <si>
    <t>三、国防支出</t>
  </si>
  <si>
    <t>四、事业收入</t>
  </si>
  <si>
    <t>4</t>
  </si>
  <si>
    <t>四、公共安全支出</t>
  </si>
  <si>
    <t>五、经营收入</t>
  </si>
  <si>
    <t>5</t>
  </si>
  <si>
    <t>五、教育支出</t>
  </si>
  <si>
    <t>六、附属单位上缴收入</t>
  </si>
  <si>
    <t>6</t>
  </si>
  <si>
    <t>六、科学技术支出</t>
  </si>
  <si>
    <t>七、其他收入</t>
  </si>
  <si>
    <t>7</t>
  </si>
  <si>
    <t>八、社会保障和就业支出</t>
  </si>
  <si>
    <t>8</t>
  </si>
  <si>
    <t>九、卫生健康支出</t>
  </si>
  <si>
    <t>9</t>
  </si>
  <si>
    <t>十四、资源勘探信息等支出</t>
  </si>
  <si>
    <t>10</t>
  </si>
  <si>
    <t>十九、住房保障支出</t>
  </si>
  <si>
    <t>11</t>
  </si>
  <si>
    <t>二十一、灾害防治及应急管理支出</t>
  </si>
  <si>
    <t>本年收入合计</t>
  </si>
  <si>
    <t>12</t>
  </si>
  <si>
    <t>本年支出合计</t>
  </si>
  <si>
    <t xml:space="preserve">         用事业基金弥补收支差额</t>
  </si>
  <si>
    <t>13</t>
  </si>
  <si>
    <t xml:space="preserve">                结余分配</t>
  </si>
  <si>
    <t xml:space="preserve">         年初结转和结余</t>
  </si>
  <si>
    <t>14</t>
  </si>
  <si>
    <t xml:space="preserve">                年末结转和结余</t>
  </si>
  <si>
    <t>15</t>
  </si>
  <si>
    <t>总计</t>
  </si>
  <si>
    <t>16</t>
  </si>
  <si>
    <t>注：本表反映部门本年度的总收支和年末结转结余情况。</t>
  </si>
  <si>
    <t>收入决算表</t>
  </si>
  <si>
    <t>公开02表</t>
  </si>
  <si>
    <t>部门：衡阳市地震局</t>
  </si>
  <si>
    <t>财政拨款收入</t>
  </si>
  <si>
    <t>上级补助收入</t>
  </si>
  <si>
    <t>事业收入</t>
  </si>
  <si>
    <t>经营收入</t>
  </si>
  <si>
    <t>附属单位上缴收入</t>
  </si>
  <si>
    <t>其他收入</t>
  </si>
  <si>
    <t>功能分类科目编码</t>
  </si>
  <si>
    <t>科目名称</t>
  </si>
  <si>
    <t>类</t>
  </si>
  <si>
    <t>款</t>
  </si>
  <si>
    <t>项</t>
  </si>
  <si>
    <t>栏     次</t>
  </si>
  <si>
    <t>合     计</t>
  </si>
  <si>
    <t>一般公共服务支出</t>
  </si>
  <si>
    <t>教育支出</t>
  </si>
  <si>
    <t>科学技术支出</t>
  </si>
  <si>
    <t>社会保障和就业支出</t>
  </si>
  <si>
    <t>卫生健康支出</t>
  </si>
  <si>
    <t>农林水支出</t>
  </si>
  <si>
    <t>住房保障支出</t>
  </si>
  <si>
    <t>灾害防治及应急管理支出</t>
  </si>
  <si>
    <t>政府办公厅（室）及相关机构事务</t>
  </si>
  <si>
    <t>纪检监察事务</t>
  </si>
  <si>
    <t>职业教育</t>
  </si>
  <si>
    <t>科学技术管理事务</t>
  </si>
  <si>
    <t>民政管理事务</t>
  </si>
  <si>
    <t>行政事业单位离退休</t>
  </si>
  <si>
    <t>行政事业单位医疗</t>
  </si>
  <si>
    <t>农业</t>
  </si>
  <si>
    <t>水利</t>
  </si>
  <si>
    <t>农业综合开发</t>
  </si>
  <si>
    <t>住房改革支出</t>
  </si>
  <si>
    <t>应急管理事务</t>
  </si>
  <si>
    <t>煤矿安全</t>
  </si>
  <si>
    <t>地震事务</t>
  </si>
  <si>
    <t>自然灾害防治</t>
  </si>
  <si>
    <t>一般行政管理事务</t>
  </si>
  <si>
    <t>行政运行</t>
  </si>
  <si>
    <t>派驻派出机构</t>
  </si>
  <si>
    <t>中专教育</t>
  </si>
  <si>
    <t>其他职业教育支出</t>
  </si>
  <si>
    <t>其他民政管理事务支出</t>
  </si>
  <si>
    <t>行政单位医疗</t>
  </si>
  <si>
    <t>机构运行</t>
  </si>
  <si>
    <t>其他资源勘探业支出</t>
  </si>
  <si>
    <t>其他资源勘探信息等支出</t>
  </si>
  <si>
    <t>灾害风险防治</t>
  </si>
  <si>
    <t>安全监管</t>
  </si>
  <si>
    <t>其他应急管理支出</t>
  </si>
  <si>
    <t>其他煤矿安全支出</t>
  </si>
  <si>
    <t>地质灾害防治</t>
  </si>
  <si>
    <t>其他自然灾害防治支出</t>
  </si>
  <si>
    <t>支出决算表</t>
  </si>
  <si>
    <t>公开03表</t>
  </si>
  <si>
    <t>基本支出</t>
  </si>
  <si>
    <t>项目支出</t>
  </si>
  <si>
    <t>上缴上级支出</t>
  </si>
  <si>
    <t>经营支出</t>
  </si>
  <si>
    <t>对附属单位补助支出</t>
  </si>
  <si>
    <t>资源勘探信息等支出</t>
  </si>
  <si>
    <t>资源勘探开发</t>
  </si>
  <si>
    <t>其他资源勘探支出</t>
  </si>
  <si>
    <t>应急救援</t>
  </si>
  <si>
    <t>其他灾害防治及应急管理支出</t>
  </si>
  <si>
    <t>财政拨款收入支出决算总表</t>
  </si>
  <si>
    <t>公开04表</t>
  </si>
  <si>
    <t>金额</t>
  </si>
  <si>
    <t>合计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</si>
  <si>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</si>
  <si>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</si>
  <si>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</si>
  <si>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</si>
  <si>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</si>
  <si>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</si>
  <si>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</si>
  <si>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</si>
  <si>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17</t>
  </si>
  <si>
    <t>18</t>
  </si>
  <si>
    <t>注：本表反映部门本年度一般公共预算财政拨款和政府性基金预算财政拨款的总收支和年末结转结余情况。</t>
  </si>
  <si>
    <t>一般公共预算财政拨款支出决算表</t>
  </si>
  <si>
    <r>
      <t xml:space="preserve">项 </t>
    </r>
    <r>
      <rPr>
        <sz val="11"/>
        <color indexed="8"/>
        <rFont val="宋体"/>
        <family val="0"/>
      </rPr>
      <t xml:space="preserve">   </t>
    </r>
    <r>
      <rPr>
        <sz val="12"/>
        <rFont val="宋体"/>
        <family val="0"/>
      </rPr>
      <t>目</t>
    </r>
  </si>
  <si>
    <t>本年支出</t>
  </si>
  <si>
    <t>小计</t>
  </si>
  <si>
    <t xml:space="preserve">基本支出  </t>
  </si>
  <si>
    <t>一般公共预算财政拨款基本支出决算表</t>
  </si>
  <si>
    <t>公开06表</t>
  </si>
  <si>
    <t>经济分类科目编码</t>
  </si>
  <si>
    <t xml:space="preserve">工资福利支出 </t>
  </si>
  <si>
    <t>商品和服务支出</t>
  </si>
  <si>
    <t>债务利息及费用支出</t>
  </si>
  <si>
    <t>基本工资</t>
  </si>
  <si>
    <t>办公费</t>
  </si>
  <si>
    <t>国内债务付息</t>
  </si>
  <si>
    <t>津贴补贴</t>
  </si>
  <si>
    <t>印刷费</t>
  </si>
  <si>
    <t>国外债务付息</t>
  </si>
  <si>
    <t>奖金</t>
  </si>
  <si>
    <t>咨询费</t>
  </si>
  <si>
    <t>资本性支出</t>
  </si>
  <si>
    <t>伙食补助费</t>
  </si>
  <si>
    <t>手续费</t>
  </si>
  <si>
    <t>房屋建筑物购建</t>
  </si>
  <si>
    <t>绩效工资</t>
  </si>
  <si>
    <t>水费</t>
  </si>
  <si>
    <t>办公设备购置</t>
  </si>
  <si>
    <t>机关事业单位基本养老保险缴费</t>
  </si>
  <si>
    <t>电费</t>
  </si>
  <si>
    <t>专用设备购置</t>
  </si>
  <si>
    <t>职业年金缴费</t>
  </si>
  <si>
    <t>邮电费</t>
  </si>
  <si>
    <t>基础设施建设</t>
  </si>
  <si>
    <t>职工基本医疗保险缴费</t>
  </si>
  <si>
    <t>取暖费</t>
  </si>
  <si>
    <t>大型修缮</t>
  </si>
  <si>
    <t>公务员医疗补助缴费</t>
  </si>
  <si>
    <t>物业管理费</t>
  </si>
  <si>
    <t>信息网络及软件购置更新</t>
  </si>
  <si>
    <t>其他社会保障缴费</t>
  </si>
  <si>
    <t>差旅费</t>
  </si>
  <si>
    <t>物资储备</t>
  </si>
  <si>
    <t>住房公积金</t>
  </si>
  <si>
    <t>因公出国（境）费用</t>
  </si>
  <si>
    <t>土地补偿</t>
  </si>
  <si>
    <t>医疗费</t>
  </si>
  <si>
    <t>维修（护）费</t>
  </si>
  <si>
    <t>安置补助</t>
  </si>
  <si>
    <t>其他工资福利支出</t>
  </si>
  <si>
    <t>租赁费</t>
  </si>
  <si>
    <t>地上附着物和青苗补偿</t>
  </si>
  <si>
    <t>对个人和家庭的补助</t>
  </si>
  <si>
    <t>会议费</t>
  </si>
  <si>
    <t>拆迁补偿</t>
  </si>
  <si>
    <t>离休费</t>
  </si>
  <si>
    <t>培训费</t>
  </si>
  <si>
    <t>公务用车购置</t>
  </si>
  <si>
    <t>退休费</t>
  </si>
  <si>
    <t>公务接待费</t>
  </si>
  <si>
    <t>其他交通工具购置</t>
  </si>
  <si>
    <t>退职（役）费</t>
  </si>
  <si>
    <t>专用材料费</t>
  </si>
  <si>
    <t>文物和陈列品购置</t>
  </si>
  <si>
    <t>抚恤金</t>
  </si>
  <si>
    <t>被装购置费</t>
  </si>
  <si>
    <t>无形资产购置</t>
  </si>
  <si>
    <t>生活补助</t>
  </si>
  <si>
    <t>专用燃料费</t>
  </si>
  <si>
    <t>其他资本性支出</t>
  </si>
  <si>
    <t>救济费</t>
  </si>
  <si>
    <t>劳务费</t>
  </si>
  <si>
    <t>其他支出</t>
  </si>
  <si>
    <t>医疗费补助</t>
  </si>
  <si>
    <t>委托业务费</t>
  </si>
  <si>
    <t>赠与</t>
  </si>
  <si>
    <t>助学金</t>
  </si>
  <si>
    <t>工会经费</t>
  </si>
  <si>
    <t>国家赔偿费用支出</t>
  </si>
  <si>
    <t>奖励金</t>
  </si>
  <si>
    <t>福利费</t>
  </si>
  <si>
    <t>对民间非营利组织和群众性自治组织补贴</t>
  </si>
  <si>
    <t>个人农业生产补贴</t>
  </si>
  <si>
    <t>公务用车运行维护费</t>
  </si>
  <si>
    <t>其他对个人和家庭的补助</t>
  </si>
  <si>
    <t>其他交通费用</t>
  </si>
  <si>
    <t>税金及附加费用</t>
  </si>
  <si>
    <t>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</si>
  <si>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</si>
  <si>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</si>
  <si>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</si>
  <si>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</si>
  <si>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</si>
  <si>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</si>
  <si>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</si>
  <si>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</si>
  <si>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</si>
  <si>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</si>
  <si>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</si>
  <si>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</si>
  <si>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</si>
  <si>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衡阳市应急管理局</t>
  </si>
  <si>
    <t>年初结转和结余</t>
  </si>
  <si>
    <t>本年收入</t>
  </si>
  <si>
    <t>年末结转和结余</t>
  </si>
  <si>
    <t>栏次</t>
  </si>
  <si>
    <t>注：本表反映部门本年度政府性基金预算财政拨款收入、支出及结转和结余情况。</t>
  </si>
  <si>
    <t>2240501</t>
  </si>
  <si>
    <t>2240504</t>
  </si>
  <si>
    <t>部门：衡阳市应急管理局</t>
  </si>
  <si>
    <t>部门：衡阳市应急管理局</t>
  </si>
  <si>
    <t>其他科学技术管理事务支出</t>
  </si>
  <si>
    <t>机关事业单位基本养老保险缴费支出</t>
  </si>
  <si>
    <t>事业单位医疗</t>
  </si>
  <si>
    <t>公务员医疗补助</t>
  </si>
  <si>
    <t>行政运行</t>
  </si>
  <si>
    <t>地震监测</t>
  </si>
  <si>
    <t>七、文化旅游体育与传媒支出</t>
  </si>
  <si>
    <t>其他科学技术管理事务支出</t>
  </si>
  <si>
    <t>机关事业单位基本养老保险缴费支出</t>
  </si>
  <si>
    <t>事业单位医疗</t>
  </si>
  <si>
    <t>公务员医疗补助</t>
  </si>
  <si>
    <t>住房公积金</t>
  </si>
  <si>
    <t>行政运行</t>
  </si>
  <si>
    <t>地震监测</t>
  </si>
  <si>
    <t>部门：衡阳市应急管理局</t>
  </si>
  <si>
    <t>行政运行</t>
  </si>
  <si>
    <t>地震监测</t>
  </si>
  <si>
    <t>事业单位医疗</t>
  </si>
  <si>
    <t>公务员医疗补助</t>
  </si>
  <si>
    <t>机关事业单位基本养老保险缴费支出</t>
  </si>
  <si>
    <t>公开05表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</si>
</sst>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0.00\)"/>
  </numFmts>
  <fonts count="58">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2"/>
      <name val="黑体"/>
      <family val="3"/>
    </font>
    <font>
      <b/>
      <sz val="11"/>
      <name val="宋体"/>
      <family val="0"/>
    </font>
    <font>
      <sz val="11"/>
      <color indexed="20"/>
      <name val="宋体"/>
      <family val="0"/>
    </font>
    <font>
      <sz val="11"/>
      <color indexed="17"/>
      <name val="宋体"/>
      <family val="0"/>
    </font>
    <font>
      <u val="single"/>
      <sz val="12"/>
      <color indexed="12"/>
      <name val="宋体"/>
      <family val="0"/>
    </font>
    <font>
      <sz val="10"/>
      <name val="Arial"/>
      <family val="2"/>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b/>
      <sz val="16"/>
      <name val="华文仿宋"/>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color theme="1"/>
      <name val="宋体"/>
      <family val="0"/>
    </font>
    <font>
      <sz val="11"/>
      <color theme="1"/>
      <name val="宋体"/>
      <family val="0"/>
    </font>
    <font>
      <sz val="10"/>
      <color rgb="FF000000"/>
      <name val="宋体"/>
      <family val="0"/>
    </font>
    <font>
      <sz val="12"/>
      <color indexed="8"/>
      <name val="Calibri"/>
      <family val="0"/>
    </font>
    <font>
      <sz val="11"/>
      <name val="Calibri"/>
      <family val="0"/>
    </font>
    <font>
      <sz val="12"/>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4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right>
        <color indexed="63"/>
      </right>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color indexed="8"/>
      </left>
      <right style="thin">
        <color indexed="8"/>
      </right>
      <top>
        <color indexed="63"/>
      </top>
      <bottom style="thin">
        <color indexed="8"/>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style="thin"/>
      <top style="thin"/>
      <bottom style="thin"/>
    </border>
    <border>
      <left>
        <color indexed="63"/>
      </left>
      <right style="thin"/>
      <top style="thin"/>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style="medium">
        <color indexed="8"/>
      </bottom>
    </border>
    <border>
      <left>
        <color indexed="63"/>
      </left>
      <right>
        <color indexed="63"/>
      </right>
      <top style="medium"/>
      <bottom>
        <color indexed="63"/>
      </bottom>
    </border>
    <border>
      <left style="thin"/>
      <right>
        <color indexed="63"/>
      </right>
      <top style="medium"/>
      <bottom>
        <color indexed="63"/>
      </bottom>
    </border>
    <border>
      <left style="thin"/>
      <right style="thin"/>
      <top style="medium"/>
      <bottom/>
    </border>
  </borders>
  <cellStyleXfs count="88">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0" fillId="0" borderId="0">
      <alignment/>
      <protection/>
    </xf>
    <xf numFmtId="0" fontId="0" fillId="0" borderId="0">
      <alignment/>
      <protection/>
    </xf>
    <xf numFmtId="0" fontId="3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40"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4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2" fillId="24" borderId="5" applyNumberFormat="0" applyAlignment="0" applyProtection="0"/>
    <xf numFmtId="0" fontId="43" fillId="25"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47" fillId="32" borderId="0" applyNumberFormat="0" applyBorder="0" applyAlignment="0" applyProtection="0"/>
    <xf numFmtId="0" fontId="48" fillId="24" borderId="8" applyNumberFormat="0" applyAlignment="0" applyProtection="0"/>
    <xf numFmtId="0" fontId="49" fillId="33" borderId="5" applyNumberFormat="0" applyAlignment="0" applyProtection="0"/>
    <xf numFmtId="0" fontId="14" fillId="0" borderId="0">
      <alignment/>
      <protection/>
    </xf>
    <xf numFmtId="0" fontId="50" fillId="0" borderId="0" applyNumberFormat="0" applyFill="0" applyBorder="0" applyAlignment="0" applyProtection="0"/>
    <xf numFmtId="0" fontId="1" fillId="34" borderId="9" applyNumberFormat="0" applyFont="0" applyAlignment="0" applyProtection="0"/>
  </cellStyleXfs>
  <cellXfs count="206">
    <xf numFmtId="0" fontId="0" fillId="0" borderId="0" xfId="0" applyAlignment="1">
      <alignment/>
    </xf>
    <xf numFmtId="0" fontId="2" fillId="35" borderId="0" xfId="57" applyFont="1" applyFill="1" applyAlignment="1">
      <alignment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5" fillId="35" borderId="0" xfId="55" applyFont="1" applyFill="1" applyAlignment="1">
      <alignment horizontal="left" vertical="center"/>
      <protection/>
    </xf>
    <xf numFmtId="0" fontId="3" fillId="35" borderId="10" xfId="57" applyFont="1" applyFill="1" applyBorder="1" applyAlignment="1">
      <alignment vertical="center" wrapText="1"/>
      <protection/>
    </xf>
    <xf numFmtId="0" fontId="0" fillId="0" borderId="11" xfId="57" applyFont="1" applyBorder="1" applyAlignment="1">
      <alignment horizontal="center" vertical="center" wrapText="1"/>
      <protection/>
    </xf>
    <xf numFmtId="4" fontId="1" fillId="0" borderId="12" xfId="0" applyNumberFormat="1" applyFont="1" applyFill="1" applyBorder="1" applyAlignment="1">
      <alignment horizontal="right" vertical="center" shrinkToFit="1"/>
    </xf>
    <xf numFmtId="0" fontId="1" fillId="0" borderId="12" xfId="0" applyFont="1" applyFill="1" applyBorder="1" applyAlignment="1">
      <alignment horizontal="left" vertical="center" shrinkToFit="1"/>
    </xf>
    <xf numFmtId="0" fontId="1" fillId="0" borderId="13" xfId="0" applyFont="1" applyFill="1" applyBorder="1" applyAlignment="1">
      <alignment horizontal="left" vertical="center" shrinkToFit="1"/>
    </xf>
    <xf numFmtId="4" fontId="1" fillId="0" borderId="13" xfId="0" applyNumberFormat="1" applyFont="1" applyFill="1" applyBorder="1" applyAlignment="1">
      <alignment horizontal="right" vertical="center" shrinkToFit="1"/>
    </xf>
    <xf numFmtId="0" fontId="0" fillId="0" borderId="0" xfId="57" applyFont="1" applyAlignment="1">
      <alignment horizontal="left" vertical="center"/>
      <protection/>
    </xf>
    <xf numFmtId="0" fontId="5" fillId="35" borderId="0" xfId="55" applyFont="1" applyFill="1" applyAlignment="1">
      <alignment horizontal="right" vertical="center"/>
      <protection/>
    </xf>
    <xf numFmtId="0" fontId="3" fillId="35" borderId="0" xfId="57" applyFont="1" applyFill="1" applyBorder="1" applyAlignment="1">
      <alignment vertical="center" wrapText="1"/>
      <protection/>
    </xf>
    <xf numFmtId="0" fontId="0" fillId="0" borderId="14" xfId="57" applyFont="1" applyBorder="1" applyAlignment="1">
      <alignment horizontal="center" vertical="center" wrapText="1"/>
      <protection/>
    </xf>
    <xf numFmtId="0" fontId="0" fillId="0" borderId="15" xfId="57" applyFont="1" applyBorder="1" applyAlignment="1">
      <alignment horizontal="center" vertical="center" wrapText="1"/>
      <protection/>
    </xf>
    <xf numFmtId="0" fontId="6" fillId="0" borderId="11" xfId="57" applyFont="1" applyBorder="1" applyAlignment="1">
      <alignment horizontal="center" vertical="center" wrapText="1"/>
      <protection/>
    </xf>
    <xf numFmtId="0" fontId="0" fillId="35" borderId="0" xfId="57" applyFont="1" applyFill="1" applyAlignment="1">
      <alignment vertical="center" wrapText="1"/>
      <protection/>
    </xf>
    <xf numFmtId="0" fontId="7" fillId="0" borderId="0" xfId="54" applyFont="1" applyAlignment="1">
      <alignment vertical="center"/>
      <protection/>
    </xf>
    <xf numFmtId="0" fontId="8" fillId="0" borderId="0" xfId="54" applyAlignment="1">
      <alignment vertical="center"/>
      <protection/>
    </xf>
    <xf numFmtId="0" fontId="8" fillId="0" borderId="0" xfId="54">
      <alignment/>
      <protection/>
    </xf>
    <xf numFmtId="0" fontId="8" fillId="0" borderId="0" xfId="54" applyFont="1" applyAlignment="1">
      <alignment vertical="center"/>
      <protection/>
    </xf>
    <xf numFmtId="0" fontId="51" fillId="0" borderId="16" xfId="0" applyFont="1" applyBorder="1" applyAlignment="1">
      <alignment horizontal="center" vertical="center" wrapText="1"/>
    </xf>
    <xf numFmtId="0" fontId="51" fillId="0" borderId="17" xfId="0" applyFont="1" applyBorder="1" applyAlignment="1">
      <alignment horizontal="center" vertical="center" wrapText="1"/>
    </xf>
    <xf numFmtId="0" fontId="2"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176" fontId="0" fillId="0" borderId="0" xfId="55" applyNumberFormat="1" applyAlignment="1">
      <alignment horizontal="right" vertical="center"/>
      <protection/>
    </xf>
    <xf numFmtId="0" fontId="0" fillId="0" borderId="0" xfId="55" applyBorder="1" applyAlignment="1">
      <alignment horizontal="right" vertical="center"/>
      <protection/>
    </xf>
    <xf numFmtId="0" fontId="9" fillId="0" borderId="0" xfId="55" applyFont="1" applyAlignment="1">
      <alignment horizontal="left" vertical="center"/>
      <protection/>
    </xf>
    <xf numFmtId="0" fontId="0" fillId="35" borderId="0" xfId="55" applyFill="1" applyAlignment="1">
      <alignment horizontal="right" vertical="center"/>
      <protection/>
    </xf>
    <xf numFmtId="176" fontId="0" fillId="35" borderId="0" xfId="55" applyNumberFormat="1" applyFill="1" applyAlignment="1">
      <alignment horizontal="right" vertical="center"/>
      <protection/>
    </xf>
    <xf numFmtId="176" fontId="0" fillId="35" borderId="11"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wrapText="1"/>
      <protection/>
    </xf>
    <xf numFmtId="177" fontId="0" fillId="35" borderId="11" xfId="55" applyNumberFormat="1" applyFont="1" applyFill="1" applyBorder="1" applyAlignment="1">
      <alignment horizontal="center" vertical="center"/>
      <protection/>
    </xf>
    <xf numFmtId="49" fontId="0" fillId="35" borderId="11" xfId="55" applyNumberFormat="1" applyFont="1" applyFill="1" applyBorder="1" applyAlignment="1">
      <alignment horizontal="center" vertical="center"/>
      <protection/>
    </xf>
    <xf numFmtId="176" fontId="6" fillId="35" borderId="11" xfId="55" applyNumberFormat="1" applyFont="1" applyFill="1" applyBorder="1" applyAlignment="1">
      <alignment horizontal="left" vertical="center"/>
      <protection/>
    </xf>
    <xf numFmtId="0" fontId="6" fillId="35" borderId="11" xfId="55" applyNumberFormat="1" applyFont="1" applyFill="1" applyBorder="1" applyAlignment="1">
      <alignment horizontal="center" vertical="center"/>
      <protection/>
    </xf>
    <xf numFmtId="176" fontId="6" fillId="0" borderId="11" xfId="55" applyNumberFormat="1" applyFont="1" applyFill="1" applyBorder="1" applyAlignment="1">
      <alignment horizontal="right" vertical="center"/>
      <protection/>
    </xf>
    <xf numFmtId="176" fontId="0" fillId="0" borderId="11" xfId="55" applyNumberFormat="1" applyFont="1" applyFill="1" applyBorder="1" applyAlignment="1">
      <alignment horizontal="left" vertical="center"/>
      <protection/>
    </xf>
    <xf numFmtId="4" fontId="1" fillId="0" borderId="11" xfId="0" applyNumberFormat="1" applyFont="1" applyFill="1" applyBorder="1" applyAlignment="1">
      <alignment horizontal="right" vertical="center" shrinkToFit="1"/>
    </xf>
    <xf numFmtId="176" fontId="6" fillId="0" borderId="11" xfId="55" applyNumberFormat="1" applyFont="1" applyFill="1" applyBorder="1" applyAlignment="1">
      <alignment horizontal="left" vertical="center"/>
      <protection/>
    </xf>
    <xf numFmtId="0" fontId="33" fillId="0" borderId="11" xfId="0" applyFont="1" applyFill="1" applyBorder="1" applyAlignment="1">
      <alignment vertical="center"/>
    </xf>
    <xf numFmtId="176" fontId="6" fillId="0" borderId="11" xfId="55" applyNumberFormat="1" applyFont="1" applyFill="1" applyBorder="1" applyAlignment="1">
      <alignment horizontal="center" vertical="center"/>
      <protection/>
    </xf>
    <xf numFmtId="0" fontId="3" fillId="0" borderId="11" xfId="55" applyFont="1" applyBorder="1" applyAlignment="1">
      <alignment horizontal="right" vertical="center"/>
      <protection/>
    </xf>
    <xf numFmtId="0" fontId="2" fillId="0" borderId="0" xfId="55" applyFont="1" applyBorder="1" applyAlignment="1">
      <alignment horizontal="right" vertical="center"/>
      <protection/>
    </xf>
    <xf numFmtId="0" fontId="3" fillId="0" borderId="0" xfId="5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55" applyNumberFormat="1" applyAlignment="1">
      <alignment horizontal="right" vertical="center"/>
      <protection/>
    </xf>
    <xf numFmtId="0" fontId="9" fillId="0" borderId="0" xfId="55" applyFont="1" applyAlignment="1">
      <alignment horizontal="right" vertical="center"/>
      <protection/>
    </xf>
    <xf numFmtId="0" fontId="0" fillId="35" borderId="0" xfId="55" applyNumberFormat="1" applyFill="1" applyAlignment="1">
      <alignment horizontal="right" vertical="center"/>
      <protection/>
    </xf>
    <xf numFmtId="0" fontId="0" fillId="35" borderId="11" xfId="55" applyNumberFormat="1" applyFont="1" applyFill="1" applyBorder="1" applyAlignment="1">
      <alignment horizontal="center" vertical="center"/>
      <protection/>
    </xf>
    <xf numFmtId="176" fontId="3" fillId="35" borderId="11" xfId="55" applyNumberFormat="1" applyFont="1" applyFill="1" applyBorder="1" applyAlignment="1" quotePrefix="1">
      <alignment horizontal="center" vertical="center"/>
      <protection/>
    </xf>
    <xf numFmtId="176" fontId="0" fillId="35" borderId="11" xfId="55" applyNumberFormat="1" applyFont="1" applyFill="1" applyBorder="1" applyAlignment="1" quotePrefix="1">
      <alignment horizontal="center" vertical="center"/>
      <protection/>
    </xf>
    <xf numFmtId="0" fontId="3" fillId="35" borderId="11" xfId="55" applyNumberFormat="1" applyFont="1" applyFill="1" applyBorder="1" applyAlignment="1" quotePrefix="1">
      <alignment horizontal="center" vertical="center"/>
      <protection/>
    </xf>
    <xf numFmtId="176" fontId="6" fillId="35" borderId="11" xfId="55" applyNumberFormat="1" applyFont="1" applyFill="1" applyBorder="1" applyAlignment="1" quotePrefix="1">
      <alignment horizontal="center" vertical="center"/>
      <protection/>
    </xf>
    <xf numFmtId="176" fontId="6" fillId="35" borderId="11" xfId="55" applyNumberFormat="1" applyFont="1" applyFill="1" applyBorder="1" applyAlignment="1" quotePrefix="1">
      <alignment horizontal="left" vertical="center"/>
      <protection/>
    </xf>
    <xf numFmtId="176" fontId="10" fillId="0" borderId="11" xfId="55" applyNumberFormat="1" applyFont="1" applyFill="1" applyBorder="1" applyAlignment="1" quotePrefix="1">
      <alignment horizontal="center" vertical="center"/>
      <protection/>
    </xf>
    <xf numFmtId="176" fontId="10" fillId="35" borderId="11" xfId="55" applyNumberFormat="1" applyFont="1" applyFill="1" applyBorder="1" applyAlignment="1" quotePrefix="1">
      <alignment horizontal="center" vertical="center"/>
      <protection/>
    </xf>
    <xf numFmtId="176" fontId="6" fillId="35" borderId="11" xfId="55" applyNumberFormat="1" applyFont="1" applyFill="1" applyBorder="1" applyAlignment="1">
      <alignment vertical="center"/>
      <protection/>
    </xf>
    <xf numFmtId="0" fontId="6" fillId="35" borderId="11" xfId="55" applyNumberFormat="1" applyFont="1" applyFill="1" applyBorder="1" applyAlignment="1">
      <alignment vertical="center"/>
      <protection/>
    </xf>
    <xf numFmtId="4" fontId="1" fillId="0" borderId="11" xfId="0" applyNumberFormat="1" applyFont="1" applyFill="1" applyBorder="1" applyAlignment="1">
      <alignment vertical="center" shrinkToFit="1"/>
    </xf>
    <xf numFmtId="0" fontId="6" fillId="0" borderId="11" xfId="57" applyFont="1" applyFill="1" applyBorder="1" applyAlignment="1">
      <alignment horizontal="center" vertical="center" wrapText="1"/>
      <protection/>
    </xf>
    <xf numFmtId="0" fontId="5" fillId="35" borderId="0" xfId="55" applyFont="1" applyFill="1" applyAlignment="1">
      <alignment horizontal="left" vertical="center"/>
      <protection/>
    </xf>
    <xf numFmtId="0" fontId="33" fillId="0" borderId="11" xfId="0" applyFont="1" applyFill="1" applyBorder="1" applyAlignment="1">
      <alignment horizontal="right" vertical="center"/>
    </xf>
    <xf numFmtId="176" fontId="10" fillId="0" borderId="11" xfId="55" applyNumberFormat="1" applyFont="1" applyFill="1" applyBorder="1" applyAlignment="1">
      <alignment vertical="center"/>
      <protection/>
    </xf>
    <xf numFmtId="176" fontId="6" fillId="0" borderId="11" xfId="55" applyNumberFormat="1" applyFont="1" applyFill="1" applyBorder="1" applyAlignment="1">
      <alignment vertical="center"/>
      <protection/>
    </xf>
    <xf numFmtId="176" fontId="6" fillId="0" borderId="11" xfId="55" applyNumberFormat="1" applyFont="1" applyFill="1" applyBorder="1" applyAlignment="1" quotePrefix="1">
      <alignment horizontal="left" vertical="center"/>
      <protection/>
    </xf>
    <xf numFmtId="0" fontId="3" fillId="35" borderId="0" xfId="57" applyFont="1" applyFill="1" applyAlignment="1">
      <alignment horizontal="left" vertical="center" wrapText="1"/>
      <protection/>
    </xf>
    <xf numFmtId="0" fontId="8" fillId="0" borderId="0" xfId="54" applyFont="1" applyAlignment="1">
      <alignment horizontal="left" vertical="center"/>
      <protection/>
    </xf>
    <xf numFmtId="0" fontId="52" fillId="0" borderId="11" xfId="0" applyFont="1" applyFill="1" applyBorder="1" applyAlignment="1">
      <alignment horizontal="left" vertical="center"/>
    </xf>
    <xf numFmtId="0" fontId="52" fillId="0" borderId="11" xfId="0" applyFont="1" applyBorder="1" applyAlignment="1">
      <alignment horizontal="left" vertical="center"/>
    </xf>
    <xf numFmtId="0" fontId="8" fillId="0" borderId="0" xfId="54" applyAlignment="1">
      <alignment horizontal="left"/>
      <protection/>
    </xf>
    <xf numFmtId="0" fontId="53" fillId="0" borderId="11" xfId="0" applyFont="1" applyFill="1" applyBorder="1" applyAlignment="1">
      <alignment vertical="center"/>
    </xf>
    <xf numFmtId="0" fontId="52" fillId="0" borderId="11" xfId="0" applyFont="1" applyBorder="1" applyAlignment="1">
      <alignment vertical="center"/>
    </xf>
    <xf numFmtId="0" fontId="8" fillId="0" borderId="0" xfId="54" applyAlignment="1">
      <alignment/>
      <protection/>
    </xf>
    <xf numFmtId="0" fontId="54" fillId="0" borderId="0" xfId="54" applyFont="1" applyAlignment="1">
      <alignment horizontal="left" vertical="center"/>
      <protection/>
    </xf>
    <xf numFmtId="176" fontId="3" fillId="35" borderId="0" xfId="57" applyNumberFormat="1" applyFont="1" applyFill="1" applyAlignment="1">
      <alignment vertical="center" wrapText="1"/>
      <protection/>
    </xf>
    <xf numFmtId="176" fontId="8" fillId="0" borderId="0" xfId="54" applyNumberFormat="1" applyFont="1" applyAlignment="1">
      <alignment vertical="center"/>
      <protection/>
    </xf>
    <xf numFmtId="176" fontId="8" fillId="0" borderId="0" xfId="54" applyNumberFormat="1" applyAlignment="1">
      <alignment/>
      <protection/>
    </xf>
    <xf numFmtId="0" fontId="5" fillId="35" borderId="0" xfId="56" applyFont="1" applyFill="1" applyAlignment="1">
      <alignment vertical="center"/>
      <protection/>
    </xf>
    <xf numFmtId="0" fontId="5" fillId="0" borderId="0" xfId="54" applyFont="1" applyAlignment="1">
      <alignment vertical="center"/>
      <protection/>
    </xf>
    <xf numFmtId="0" fontId="51" fillId="0" borderId="11" xfId="0" applyFont="1" applyBorder="1" applyAlignment="1">
      <alignment horizontal="center" vertical="center" wrapText="1"/>
    </xf>
    <xf numFmtId="176" fontId="51" fillId="0" borderId="11" xfId="0" applyNumberFormat="1" applyFont="1" applyBorder="1" applyAlignment="1">
      <alignment horizontal="center" vertical="center" wrapText="1"/>
    </xf>
    <xf numFmtId="176" fontId="0" fillId="35" borderId="11" xfId="55" applyNumberFormat="1" applyFont="1" applyFill="1" applyBorder="1" applyAlignment="1" quotePrefix="1">
      <alignment horizontal="center" vertical="center"/>
      <protection/>
    </xf>
    <xf numFmtId="176" fontId="0" fillId="35" borderId="11" xfId="55" applyNumberFormat="1" applyFont="1" applyFill="1" applyBorder="1" applyAlignment="1">
      <alignment horizontal="center" vertical="center"/>
      <protection/>
    </xf>
    <xf numFmtId="0" fontId="0" fillId="35" borderId="11" xfId="55" applyNumberFormat="1" applyFont="1" applyFill="1" applyBorder="1" applyAlignment="1">
      <alignment horizontal="center" vertical="center"/>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0" fillId="0" borderId="0" xfId="55" applyNumberFormat="1" applyFont="1" applyBorder="1" applyAlignment="1">
      <alignment horizontal="left" vertical="center"/>
      <protection/>
    </xf>
    <xf numFmtId="176" fontId="0" fillId="0" borderId="0" xfId="55" applyNumberFormat="1" applyFont="1" applyBorder="1" applyAlignment="1">
      <alignment horizontal="left" vertical="center"/>
      <protection/>
    </xf>
    <xf numFmtId="0" fontId="0" fillId="0" borderId="11" xfId="57" applyFont="1" applyBorder="1" applyAlignment="1">
      <alignment horizontal="center" vertical="center" wrapText="1"/>
      <protection/>
    </xf>
    <xf numFmtId="0" fontId="52" fillId="0" borderId="11" xfId="0" applyFont="1" applyBorder="1" applyAlignment="1">
      <alignment horizontal="center" vertical="center"/>
    </xf>
    <xf numFmtId="176" fontId="52" fillId="0" borderId="11" xfId="0" applyNumberFormat="1" applyFont="1" applyBorder="1" applyAlignment="1">
      <alignment horizontal="center" vertical="center"/>
    </xf>
    <xf numFmtId="0" fontId="55" fillId="0" borderId="0" xfId="54" applyFont="1" applyAlignment="1">
      <alignment horizontal="left" vertical="center"/>
      <protection/>
    </xf>
    <xf numFmtId="176" fontId="55" fillId="0" borderId="0" xfId="54" applyNumberFormat="1" applyFont="1" applyAlignment="1">
      <alignment horizontal="right" vertical="center"/>
      <protection/>
    </xf>
    <xf numFmtId="0" fontId="6" fillId="0" borderId="11" xfId="57" applyFont="1" applyFill="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1" fillId="0" borderId="18"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0" fillId="0" borderId="19" xfId="57" applyFont="1" applyFill="1" applyBorder="1" applyAlignment="1">
      <alignment horizontal="center" vertical="center" wrapText="1"/>
      <protection/>
    </xf>
    <xf numFmtId="0" fontId="0" fillId="0" borderId="20" xfId="57" applyFont="1" applyFill="1" applyBorder="1" applyAlignment="1">
      <alignment horizontal="center" vertical="center" wrapText="1"/>
      <protection/>
    </xf>
    <xf numFmtId="0" fontId="0" fillId="0" borderId="21" xfId="57" applyFont="1" applyFill="1" applyBorder="1" applyAlignment="1">
      <alignment horizontal="center" vertical="center" wrapText="1"/>
      <protection/>
    </xf>
    <xf numFmtId="0" fontId="0" fillId="0" borderId="22" xfId="57" applyFont="1" applyFill="1" applyBorder="1" applyAlignment="1">
      <alignment horizontal="center" vertical="center" wrapText="1"/>
      <protection/>
    </xf>
    <xf numFmtId="0" fontId="0" fillId="0" borderId="23" xfId="57" applyFont="1" applyFill="1" applyBorder="1" applyAlignment="1">
      <alignment horizontal="center" vertical="center" wrapText="1"/>
      <protection/>
    </xf>
    <xf numFmtId="0" fontId="0" fillId="0" borderId="24"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27" xfId="57" applyFont="1" applyBorder="1" applyAlignment="1">
      <alignment horizontal="center" vertical="center" wrapText="1"/>
      <protection/>
    </xf>
    <xf numFmtId="0" fontId="4" fillId="35" borderId="0" xfId="57" applyFont="1" applyFill="1" applyAlignment="1">
      <alignment horizontal="center" vertical="center" wrapText="1"/>
      <protection/>
    </xf>
    <xf numFmtId="0" fontId="0" fillId="0" borderId="16" xfId="57" applyFont="1" applyBorder="1" applyAlignment="1">
      <alignment horizontal="center" vertical="center" wrapText="1"/>
      <protection/>
    </xf>
    <xf numFmtId="0" fontId="0" fillId="0" borderId="28"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29" xfId="57" applyFont="1" applyFill="1" applyBorder="1" applyAlignment="1">
      <alignment horizontal="center" vertical="center" wrapText="1"/>
      <protection/>
    </xf>
    <xf numFmtId="0" fontId="0" fillId="0" borderId="30" xfId="57" applyFont="1" applyFill="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32" xfId="57" applyFont="1" applyBorder="1" applyAlignment="1">
      <alignment horizontal="center" vertical="center" wrapText="1"/>
      <protection/>
    </xf>
    <xf numFmtId="0" fontId="0" fillId="0" borderId="33" xfId="57" applyFont="1" applyBorder="1" applyAlignment="1">
      <alignment horizontal="center" vertical="center" wrapText="1"/>
      <protection/>
    </xf>
    <xf numFmtId="0" fontId="0" fillId="0" borderId="34" xfId="57" applyFont="1" applyBorder="1" applyAlignment="1">
      <alignment horizontal="center" vertical="center" wrapText="1"/>
      <protection/>
    </xf>
    <xf numFmtId="0" fontId="0" fillId="0" borderId="35" xfId="57" applyFont="1" applyBorder="1" applyAlignment="1">
      <alignment horizontal="center" vertical="center" wrapText="1"/>
      <protection/>
    </xf>
    <xf numFmtId="0" fontId="1" fillId="0" borderId="36" xfId="0" applyFont="1" applyFill="1" applyBorder="1" applyAlignment="1">
      <alignment horizontal="left" vertical="center" shrinkToFit="1"/>
    </xf>
    <xf numFmtId="0" fontId="1" fillId="0" borderId="13" xfId="0" applyFont="1" applyFill="1" applyBorder="1" applyAlignment="1">
      <alignment horizontal="left" vertical="center" shrinkToFit="1"/>
    </xf>
    <xf numFmtId="0" fontId="0" fillId="0" borderId="37" xfId="57" applyFont="1" applyBorder="1" applyAlignment="1">
      <alignment horizontal="left" vertical="center" wrapText="1"/>
      <protection/>
    </xf>
    <xf numFmtId="0" fontId="0" fillId="0" borderId="37" xfId="57" applyFont="1" applyBorder="1" applyAlignment="1">
      <alignment horizontal="left" vertical="center"/>
      <protection/>
    </xf>
    <xf numFmtId="0" fontId="0" fillId="0" borderId="38" xfId="57"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xf numFmtId="0" fontId="4" fillId="0" borderId="0" xfId="55" applyFont="1" applyFill="1" applyAlignment="1">
      <alignment horizontal="center" vertical="center"/>
      <protection/>
    </xf>
    <xf numFmtId="0" fontId="4" fillId="0" borderId="0" xfId="55" applyNumberFormat="1" applyFont="1" applyFill="1" applyAlignment="1">
      <alignment horizontal="center" vertical="center"/>
      <protection/>
    </xf>
    <xf numFmtId="0" fontId="4" fillId="0" borderId="0" xfId="0" applyFont="1" applyFill="1" applyAlignment="1">
      <alignment horizontal="center" vertical="center"/>
    </xf>
    <xf numFmtId="0" fontId="0" fillId="35" borderId="0" xfId="0" applyFont="1" applyFill="1" applyAlignment="1">
      <alignment horizontal="right" vertical="center"/>
    </xf>
    <xf numFmtId="0" fontId="3" fillId="35" borderId="0" xfId="55" applyFont="1" applyFill="1" applyAlignment="1">
      <alignment horizontal="right" vertical="center"/>
      <protection/>
    </xf>
    <xf numFmtId="0" fontId="3" fillId="35" borderId="0" xfId="55" applyFont="1" applyFill="1" applyBorder="1" applyAlignment="1">
      <alignment horizontal="left" vertical="center"/>
      <protection/>
    </xf>
    <xf numFmtId="0" fontId="0" fillId="0" borderId="0" xfId="0" applyFont="1" applyBorder="1" applyAlignment="1">
      <alignment vertical="center"/>
    </xf>
    <xf numFmtId="0" fontId="3" fillId="35" borderId="0" xfId="0" applyFont="1" applyFill="1" applyAlignment="1">
      <alignment horizontal="center" vertical="center"/>
    </xf>
    <xf numFmtId="176" fontId="0" fillId="35" borderId="11" xfId="0" applyNumberFormat="1" applyFont="1" applyFill="1" applyBorder="1" applyAlignment="1" quotePrefix="1">
      <alignment horizontal="center" vertical="center" wrapText="1"/>
    </xf>
    <xf numFmtId="176" fontId="0" fillId="35" borderId="11" xfId="0" applyNumberFormat="1" applyFont="1" applyFill="1" applyBorder="1" applyAlignment="1">
      <alignment horizontal="center" vertical="center" wrapText="1"/>
    </xf>
    <xf numFmtId="176" fontId="0" fillId="0" borderId="11" xfId="0" applyNumberFormat="1" applyFont="1" applyFill="1" applyBorder="1" applyAlignment="1" quotePrefix="1">
      <alignment horizontal="center" vertical="center" wrapText="1"/>
    </xf>
    <xf numFmtId="176" fontId="0" fillId="0" borderId="11" xfId="0" applyNumberFormat="1" applyFont="1" applyFill="1" applyBorder="1" applyAlignment="1">
      <alignment horizontal="center" vertical="center" wrapText="1"/>
    </xf>
    <xf numFmtId="49" fontId="0" fillId="0" borderId="11" xfId="0" applyNumberFormat="1" applyFont="1" applyBorder="1" applyAlignment="1">
      <alignment horizontal="center" vertical="center"/>
    </xf>
    <xf numFmtId="49" fontId="0" fillId="35" borderId="11" xfId="0" applyNumberFormat="1" applyFont="1" applyFill="1" applyBorder="1" applyAlignment="1" quotePrefix="1">
      <alignment horizontal="center" vertical="center"/>
    </xf>
    <xf numFmtId="176" fontId="0" fillId="35" borderId="11" xfId="0" applyNumberFormat="1" applyFont="1" applyFill="1" applyBorder="1" applyAlignment="1" quotePrefix="1">
      <alignment horizontal="center" vertical="center"/>
    </xf>
    <xf numFmtId="49" fontId="0" fillId="35" borderId="11" xfId="0" applyNumberFormat="1" applyFont="1" applyFill="1" applyBorder="1" applyAlignment="1">
      <alignment horizontal="center" vertical="center"/>
    </xf>
    <xf numFmtId="4" fontId="6" fillId="0" borderId="11" xfId="0" applyNumberFormat="1" applyFont="1" applyFill="1" applyBorder="1" applyAlignment="1">
      <alignment horizontal="right" vertical="center" shrinkToFit="1"/>
    </xf>
    <xf numFmtId="176" fontId="56" fillId="0" borderId="11" xfId="0" applyNumberFormat="1" applyFont="1" applyFill="1" applyBorder="1" applyAlignment="1">
      <alignment horizontal="right" vertical="center"/>
    </xf>
    <xf numFmtId="0" fontId="6" fillId="0" borderId="11"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0" fillId="0" borderId="11" xfId="0" applyFont="1" applyFill="1" applyBorder="1" applyAlignment="1">
      <alignment horizontal="right" vertical="center"/>
    </xf>
    <xf numFmtId="176" fontId="0" fillId="0" borderId="11" xfId="0" applyNumberFormat="1" applyFont="1" applyFill="1" applyBorder="1" applyAlignment="1">
      <alignment horizontal="right" vertical="center"/>
    </xf>
    <xf numFmtId="0" fontId="56" fillId="0" borderId="11" xfId="0" applyFont="1" applyFill="1" applyBorder="1" applyAlignment="1">
      <alignment horizontal="right" vertical="center"/>
    </xf>
    <xf numFmtId="0" fontId="0" fillId="35" borderId="11" xfId="0" applyNumberFormat="1" applyFont="1" applyFill="1" applyBorder="1" applyAlignment="1">
      <alignment horizontal="left" vertical="center"/>
    </xf>
    <xf numFmtId="176" fontId="3" fillId="35" borderId="11" xfId="0" applyNumberFormat="1" applyFont="1" applyFill="1" applyBorder="1" applyAlignment="1">
      <alignment horizontal="left" vertical="center"/>
    </xf>
    <xf numFmtId="0" fontId="6" fillId="0" borderId="11" xfId="0" applyNumberFormat="1" applyFont="1" applyFill="1" applyBorder="1" applyAlignment="1">
      <alignment horizontal="left" vertical="center" shrinkToFit="1"/>
    </xf>
    <xf numFmtId="0" fontId="6" fillId="35" borderId="11" xfId="0" applyNumberFormat="1" applyFont="1" applyFill="1" applyBorder="1" applyAlignment="1">
      <alignment horizontal="left" vertical="center"/>
    </xf>
    <xf numFmtId="0" fontId="0" fillId="0" borderId="11" xfId="0" applyFont="1" applyBorder="1" applyAlignment="1">
      <alignment horizontal="right" vertical="center"/>
    </xf>
    <xf numFmtId="0" fontId="4" fillId="0" borderId="0" xfId="0" applyFont="1" applyFill="1" applyBorder="1" applyAlignment="1">
      <alignment horizontal="center" vertical="center"/>
    </xf>
    <xf numFmtId="0" fontId="0" fillId="35" borderId="0" xfId="0" applyFont="1" applyFill="1" applyBorder="1" applyAlignment="1">
      <alignment horizontal="right" vertical="center"/>
    </xf>
    <xf numFmtId="0" fontId="3" fillId="35" borderId="0" xfId="55" applyFont="1" applyFill="1" applyAlignment="1">
      <alignment horizontal="left" vertical="center"/>
      <protection/>
    </xf>
    <xf numFmtId="0" fontId="3" fillId="35" borderId="0" xfId="0" applyFont="1" applyFill="1" applyBorder="1" applyAlignment="1">
      <alignment horizontal="center" vertical="center"/>
    </xf>
    <xf numFmtId="49" fontId="0" fillId="35" borderId="11" xfId="0" applyNumberFormat="1" applyFont="1" applyFill="1" applyBorder="1" applyAlignment="1" quotePrefix="1">
      <alignment horizontal="center" vertical="center"/>
    </xf>
    <xf numFmtId="49" fontId="0" fillId="35" borderId="11" xfId="0" applyNumberFormat="1" applyFont="1" applyFill="1" applyBorder="1" applyAlignment="1">
      <alignment horizontal="center" vertical="center"/>
    </xf>
    <xf numFmtId="176" fontId="0" fillId="35" borderId="11" xfId="0" applyNumberFormat="1" applyFont="1" applyFill="1" applyBorder="1" applyAlignment="1" quotePrefix="1">
      <alignment horizontal="center" vertical="center"/>
    </xf>
    <xf numFmtId="176" fontId="0" fillId="35" borderId="11" xfId="0" applyNumberFormat="1" applyFont="1" applyFill="1" applyBorder="1" applyAlignment="1">
      <alignment horizontal="center" vertical="center"/>
    </xf>
    <xf numFmtId="0" fontId="6" fillId="0" borderId="11" xfId="0" applyFont="1" applyFill="1" applyBorder="1" applyAlignment="1">
      <alignment horizontal="left" vertical="center" shrinkToFit="1"/>
    </xf>
    <xf numFmtId="176" fontId="3" fillId="35" borderId="11" xfId="0" applyNumberFormat="1" applyFont="1" applyFill="1" applyBorder="1" applyAlignment="1">
      <alignment vertical="center"/>
    </xf>
    <xf numFmtId="0" fontId="0" fillId="35" borderId="11" xfId="0" applyNumberFormat="1" applyFont="1" applyFill="1" applyBorder="1" applyAlignment="1">
      <alignment horizontal="left" vertical="center"/>
    </xf>
    <xf numFmtId="0" fontId="6" fillId="0" borderId="11" xfId="0" applyNumberFormat="1" applyFont="1" applyFill="1" applyBorder="1" applyAlignment="1">
      <alignment horizontal="left" vertical="center" shrinkToFit="1"/>
    </xf>
    <xf numFmtId="0" fontId="3" fillId="0" borderId="11" xfId="0" applyFont="1" applyFill="1" applyBorder="1" applyAlignment="1">
      <alignment vertical="center" shrinkToFit="1"/>
    </xf>
    <xf numFmtId="0" fontId="56" fillId="0" borderId="11" xfId="0" applyFont="1" applyFill="1" applyBorder="1" applyAlignment="1">
      <alignment vertical="center"/>
    </xf>
    <xf numFmtId="0" fontId="6" fillId="35" borderId="11" xfId="0" applyNumberFormat="1" applyFont="1" applyFill="1" applyBorder="1" applyAlignment="1">
      <alignment horizontal="left" vertical="center"/>
    </xf>
    <xf numFmtId="176" fontId="6" fillId="0" borderId="11" xfId="0" applyNumberFormat="1" applyFont="1" applyFill="1" applyBorder="1" applyAlignment="1">
      <alignment horizontal="right" vertical="center"/>
    </xf>
    <xf numFmtId="0" fontId="3" fillId="0" borderId="11" xfId="0" applyFont="1" applyBorder="1" applyAlignment="1">
      <alignment vertical="center"/>
    </xf>
    <xf numFmtId="0" fontId="3" fillId="0" borderId="11" xfId="0" applyFont="1" applyBorder="1" applyAlignment="1">
      <alignment horizontal="left" vertical="center"/>
    </xf>
    <xf numFmtId="176" fontId="4" fillId="0" borderId="0" xfId="55" applyNumberFormat="1" applyFont="1" applyFill="1" applyAlignment="1">
      <alignment horizontal="center" vertical="center"/>
      <protection/>
    </xf>
    <xf numFmtId="0" fontId="4" fillId="35" borderId="0" xfId="57" applyFont="1" applyFill="1" applyAlignment="1">
      <alignment horizontal="center" vertical="center" wrapText="1"/>
      <protection/>
    </xf>
    <xf numFmtId="0" fontId="57" fillId="35" borderId="0" xfId="57" applyFont="1" applyFill="1" applyAlignment="1">
      <alignment horizontal="center" vertical="center" wrapText="1"/>
      <protection/>
    </xf>
    <xf numFmtId="0" fontId="57" fillId="35" borderId="0" xfId="57" applyFont="1" applyFill="1" applyAlignment="1">
      <alignment vertical="center" wrapText="1"/>
      <protection/>
    </xf>
    <xf numFmtId="0" fontId="57" fillId="35" borderId="0" xfId="55" applyFont="1" applyFill="1" applyAlignment="1">
      <alignment horizontal="right" vertical="center"/>
      <protection/>
    </xf>
    <xf numFmtId="0" fontId="57" fillId="35" borderId="0" xfId="55" applyFont="1" applyFill="1" applyAlignment="1">
      <alignment horizontal="left" vertical="center"/>
      <protection/>
    </xf>
    <xf numFmtId="0" fontId="57" fillId="35" borderId="0" xfId="57" applyFont="1" applyFill="1" applyBorder="1" applyAlignment="1">
      <alignment vertical="center" wrapText="1"/>
      <protection/>
    </xf>
    <xf numFmtId="0" fontId="57" fillId="0" borderId="11" xfId="57" applyFont="1" applyBorder="1" applyAlignment="1">
      <alignment horizontal="center" vertical="center" wrapText="1"/>
      <protection/>
    </xf>
    <xf numFmtId="0" fontId="57" fillId="0" borderId="11" xfId="57" applyFont="1" applyFill="1" applyBorder="1" applyAlignment="1">
      <alignment horizontal="center" vertical="center" wrapText="1"/>
      <protection/>
    </xf>
    <xf numFmtId="49" fontId="57" fillId="35" borderId="11" xfId="0" applyNumberFormat="1" applyFont="1" applyFill="1" applyBorder="1" applyAlignment="1" quotePrefix="1">
      <alignment horizontal="center" vertical="center"/>
    </xf>
    <xf numFmtId="49" fontId="57" fillId="35" borderId="11" xfId="0" applyNumberFormat="1" applyFont="1" applyFill="1" applyBorder="1" applyAlignment="1">
      <alignment horizontal="center" vertical="center"/>
    </xf>
    <xf numFmtId="0" fontId="57" fillId="0" borderId="11" xfId="57" applyFont="1" applyBorder="1" applyAlignment="1">
      <alignment horizontal="center" vertical="center" wrapText="1"/>
      <protection/>
    </xf>
    <xf numFmtId="176" fontId="57" fillId="35" borderId="11" xfId="0" applyNumberFormat="1" applyFont="1" applyFill="1" applyBorder="1" applyAlignment="1" quotePrefix="1">
      <alignment horizontal="center" vertical="center"/>
    </xf>
    <xf numFmtId="176" fontId="57" fillId="35" borderId="11" xfId="0" applyNumberFormat="1" applyFont="1" applyFill="1" applyBorder="1" applyAlignment="1">
      <alignment horizontal="center" vertical="center"/>
    </xf>
    <xf numFmtId="4" fontId="57" fillId="0" borderId="11" xfId="0" applyNumberFormat="1" applyFont="1" applyFill="1" applyBorder="1" applyAlignment="1">
      <alignment horizontal="right" vertical="center" shrinkToFit="1"/>
    </xf>
    <xf numFmtId="0" fontId="57" fillId="0" borderId="11" xfId="0" applyFont="1" applyFill="1" applyBorder="1" applyAlignment="1">
      <alignment horizontal="left" vertical="center" shrinkToFit="1"/>
    </xf>
    <xf numFmtId="0" fontId="57" fillId="35" borderId="11" xfId="0" applyNumberFormat="1" applyFont="1" applyFill="1" applyBorder="1" applyAlignment="1">
      <alignment horizontal="left" vertical="center"/>
    </xf>
    <xf numFmtId="176" fontId="57" fillId="35" borderId="11" xfId="0" applyNumberFormat="1" applyFont="1" applyFill="1" applyBorder="1" applyAlignment="1">
      <alignment horizontal="left" vertical="center"/>
    </xf>
    <xf numFmtId="0" fontId="57" fillId="0" borderId="11" xfId="57" applyFont="1" applyFill="1" applyBorder="1" applyAlignment="1">
      <alignment vertical="center" wrapText="1"/>
      <protection/>
    </xf>
    <xf numFmtId="4" fontId="57" fillId="0" borderId="11" xfId="57" applyNumberFormat="1" applyFont="1" applyFill="1" applyBorder="1" applyAlignment="1">
      <alignment vertical="center" wrapText="1"/>
      <protection/>
    </xf>
    <xf numFmtId="0" fontId="57" fillId="0" borderId="11" xfId="0" applyNumberFormat="1" applyFont="1" applyFill="1" applyBorder="1" applyAlignment="1">
      <alignment horizontal="left" vertical="center" shrinkToFit="1"/>
    </xf>
    <xf numFmtId="0" fontId="32" fillId="35" borderId="0" xfId="57" applyFont="1" applyFill="1" applyAlignment="1">
      <alignment horizontal="center" vertical="center" wrapText="1"/>
      <protection/>
    </xf>
    <xf numFmtId="0" fontId="4" fillId="0" borderId="0" xfId="54" applyFont="1" applyAlignment="1">
      <alignment horizontal="center" vertical="center"/>
      <protection/>
    </xf>
    <xf numFmtId="176" fontId="4" fillId="0" borderId="0" xfId="54" applyNumberFormat="1" applyFont="1" applyAlignment="1">
      <alignment horizontal="right" vertical="center"/>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4"/>
  <sheetViews>
    <sheetView zoomScaleSheetLayoutView="100" zoomScalePageLayoutView="0" workbookViewId="0" topLeftCell="A1">
      <selection activeCell="A5" sqref="A5:C5"/>
    </sheetView>
  </sheetViews>
  <sheetFormatPr defaultColWidth="8.875" defaultRowHeight="14.25"/>
  <cols>
    <col min="1" max="1" width="35.375" style="29" customWidth="1"/>
    <col min="2" max="2" width="4.00390625" style="29" customWidth="1"/>
    <col min="3" max="3" width="15.625" style="29" customWidth="1"/>
    <col min="4" max="4" width="44.125" style="29" customWidth="1"/>
    <col min="5" max="5" width="4.50390625" style="57" customWidth="1"/>
    <col min="6" max="6" width="15.625" style="29" customWidth="1"/>
    <col min="7" max="8" width="9.00390625" style="31" bestFit="1" customWidth="1"/>
    <col min="9" max="32" width="9.00390625" style="29" bestFit="1" customWidth="1"/>
    <col min="33" max="16384" width="8.875" style="29" customWidth="1"/>
  </cols>
  <sheetData>
    <row r="1" spans="1:6" ht="15">
      <c r="A1" s="32"/>
      <c r="F1" s="58"/>
    </row>
    <row r="2" spans="1:8" s="27" customFormat="1" ht="18" customHeight="1">
      <c r="A2" s="136" t="s">
        <v>0</v>
      </c>
      <c r="B2" s="136"/>
      <c r="C2" s="136"/>
      <c r="D2" s="136"/>
      <c r="E2" s="137"/>
      <c r="F2" s="136"/>
      <c r="G2" s="48"/>
      <c r="H2" s="48"/>
    </row>
    <row r="3" spans="1:6" ht="9.75" customHeight="1">
      <c r="A3" s="33"/>
      <c r="B3" s="33"/>
      <c r="C3" s="33"/>
      <c r="D3" s="33"/>
      <c r="E3" s="59"/>
      <c r="F3" s="15" t="s">
        <v>1</v>
      </c>
    </row>
    <row r="4" spans="1:6" ht="15" customHeight="1">
      <c r="A4" s="72" t="s">
        <v>241</v>
      </c>
      <c r="B4" s="33"/>
      <c r="C4" s="33"/>
      <c r="D4" s="33"/>
      <c r="E4" s="59"/>
      <c r="F4" s="15" t="s">
        <v>3</v>
      </c>
    </row>
    <row r="5" spans="1:8" s="28" customFormat="1" ht="21.75" customHeight="1">
      <c r="A5" s="93" t="s">
        <v>4</v>
      </c>
      <c r="B5" s="94"/>
      <c r="C5" s="94"/>
      <c r="D5" s="93" t="s">
        <v>5</v>
      </c>
      <c r="E5" s="95"/>
      <c r="F5" s="94"/>
      <c r="G5" s="49"/>
      <c r="H5" s="49"/>
    </row>
    <row r="6" spans="1:8" s="28" customFormat="1" ht="21.75" customHeight="1">
      <c r="A6" s="62" t="s">
        <v>6</v>
      </c>
      <c r="B6" s="61" t="s">
        <v>7</v>
      </c>
      <c r="C6" s="35" t="s">
        <v>8</v>
      </c>
      <c r="D6" s="62" t="s">
        <v>6</v>
      </c>
      <c r="E6" s="63" t="s">
        <v>7</v>
      </c>
      <c r="F6" s="35" t="s">
        <v>8</v>
      </c>
      <c r="G6" s="49"/>
      <c r="H6" s="49"/>
    </row>
    <row r="7" spans="1:8" s="28" customFormat="1" ht="21.75" customHeight="1">
      <c r="A7" s="62" t="s">
        <v>9</v>
      </c>
      <c r="B7" s="35"/>
      <c r="C7" s="62" t="s">
        <v>10</v>
      </c>
      <c r="D7" s="62" t="s">
        <v>9</v>
      </c>
      <c r="E7" s="60"/>
      <c r="F7" s="62" t="s">
        <v>11</v>
      </c>
      <c r="G7" s="49"/>
      <c r="H7" s="49"/>
    </row>
    <row r="8" spans="1:8" s="28" customFormat="1" ht="21.75" customHeight="1">
      <c r="A8" s="76" t="s">
        <v>12</v>
      </c>
      <c r="B8" s="64" t="s">
        <v>10</v>
      </c>
      <c r="C8" s="43">
        <v>4314.46</v>
      </c>
      <c r="D8" s="65" t="s">
        <v>13</v>
      </c>
      <c r="E8" s="40">
        <v>17</v>
      </c>
      <c r="F8" s="41">
        <v>98.77</v>
      </c>
      <c r="G8" s="49"/>
      <c r="H8" s="49"/>
    </row>
    <row r="9" spans="1:8" s="28" customFormat="1" ht="21.75" customHeight="1">
      <c r="A9" s="39" t="s">
        <v>14</v>
      </c>
      <c r="B9" s="64" t="s">
        <v>11</v>
      </c>
      <c r="C9" s="41"/>
      <c r="D9" s="65" t="s">
        <v>15</v>
      </c>
      <c r="E9" s="40">
        <v>18</v>
      </c>
      <c r="F9" s="41"/>
      <c r="G9" s="49"/>
      <c r="H9" s="49"/>
    </row>
    <row r="10" spans="1:8" s="28" customFormat="1" ht="21.75" customHeight="1">
      <c r="A10" s="39" t="s">
        <v>16</v>
      </c>
      <c r="B10" s="64" t="s">
        <v>17</v>
      </c>
      <c r="C10" s="41"/>
      <c r="D10" s="65" t="s">
        <v>18</v>
      </c>
      <c r="E10" s="40">
        <v>19</v>
      </c>
      <c r="F10" s="41"/>
      <c r="G10" s="49"/>
      <c r="H10" s="49"/>
    </row>
    <row r="11" spans="1:8" s="28" customFormat="1" ht="21.75" customHeight="1">
      <c r="A11" s="39" t="s">
        <v>19</v>
      </c>
      <c r="B11" s="64" t="s">
        <v>20</v>
      </c>
      <c r="C11" s="41"/>
      <c r="D11" s="65" t="s">
        <v>21</v>
      </c>
      <c r="E11" s="40">
        <v>20</v>
      </c>
      <c r="F11" s="41"/>
      <c r="G11" s="49"/>
      <c r="H11" s="49"/>
    </row>
    <row r="12" spans="1:8" s="28" customFormat="1" ht="21.75" customHeight="1">
      <c r="A12" s="39" t="s">
        <v>22</v>
      </c>
      <c r="B12" s="64" t="s">
        <v>23</v>
      </c>
      <c r="C12" s="41"/>
      <c r="D12" s="65" t="s">
        <v>24</v>
      </c>
      <c r="E12" s="40">
        <v>21</v>
      </c>
      <c r="F12" s="43">
        <v>586.2</v>
      </c>
      <c r="G12" s="49"/>
      <c r="H12" s="49"/>
    </row>
    <row r="13" spans="1:8" s="28" customFormat="1" ht="21.75" customHeight="1">
      <c r="A13" s="39" t="s">
        <v>25</v>
      </c>
      <c r="B13" s="64" t="s">
        <v>26</v>
      </c>
      <c r="C13" s="41"/>
      <c r="D13" s="65" t="s">
        <v>27</v>
      </c>
      <c r="E13" s="40">
        <v>22</v>
      </c>
      <c r="F13" s="43">
        <v>4.03</v>
      </c>
      <c r="G13" s="49"/>
      <c r="H13" s="49"/>
    </row>
    <row r="14" spans="1:8" s="28" customFormat="1" ht="21.75" customHeight="1">
      <c r="A14" s="39" t="s">
        <v>28</v>
      </c>
      <c r="B14" s="64" t="s">
        <v>29</v>
      </c>
      <c r="C14" s="43">
        <v>125.25</v>
      </c>
      <c r="D14" s="39" t="s">
        <v>30</v>
      </c>
      <c r="E14" s="40">
        <v>23</v>
      </c>
      <c r="F14" s="43">
        <v>153.35</v>
      </c>
      <c r="G14" s="49"/>
      <c r="H14" s="49"/>
    </row>
    <row r="15" spans="1:8" s="28" customFormat="1" ht="21.75" customHeight="1">
      <c r="A15" s="44"/>
      <c r="B15" s="64" t="s">
        <v>31</v>
      </c>
      <c r="C15" s="44"/>
      <c r="D15" s="39" t="s">
        <v>32</v>
      </c>
      <c r="E15" s="40">
        <v>24</v>
      </c>
      <c r="F15" s="43">
        <v>169.45</v>
      </c>
      <c r="G15" s="49"/>
      <c r="H15" s="49"/>
    </row>
    <row r="16" spans="1:8" s="28" customFormat="1" ht="21.75" customHeight="1">
      <c r="A16" s="44"/>
      <c r="B16" s="64" t="s">
        <v>33</v>
      </c>
      <c r="C16" s="44"/>
      <c r="D16" s="39" t="s">
        <v>34</v>
      </c>
      <c r="E16" s="40">
        <v>25</v>
      </c>
      <c r="F16" s="43">
        <v>374.94</v>
      </c>
      <c r="G16" s="49"/>
      <c r="H16" s="49"/>
    </row>
    <row r="17" spans="1:8" s="28" customFormat="1" ht="21.75" customHeight="1">
      <c r="A17" s="44"/>
      <c r="B17" s="64" t="s">
        <v>35</v>
      </c>
      <c r="C17" s="44"/>
      <c r="D17" s="39" t="s">
        <v>36</v>
      </c>
      <c r="E17" s="40">
        <v>26</v>
      </c>
      <c r="F17" s="43">
        <v>83.28</v>
      </c>
      <c r="G17" s="49"/>
      <c r="H17" s="49"/>
    </row>
    <row r="18" spans="1:8" s="28" customFormat="1" ht="21.75" customHeight="1">
      <c r="A18" s="44"/>
      <c r="B18" s="64" t="s">
        <v>37</v>
      </c>
      <c r="C18" s="44"/>
      <c r="D18" s="39" t="s">
        <v>38</v>
      </c>
      <c r="E18" s="40">
        <v>27</v>
      </c>
      <c r="F18" s="43">
        <v>2956.53</v>
      </c>
      <c r="G18" s="49"/>
      <c r="H18" s="49"/>
    </row>
    <row r="19" spans="1:8" s="28" customFormat="1" ht="21.75" customHeight="1">
      <c r="A19" s="66" t="s">
        <v>39</v>
      </c>
      <c r="B19" s="64" t="s">
        <v>40</v>
      </c>
      <c r="C19" s="43">
        <v>4439.71</v>
      </c>
      <c r="D19" s="66" t="s">
        <v>41</v>
      </c>
      <c r="E19" s="40">
        <v>28</v>
      </c>
      <c r="F19" s="70">
        <v>4426.55</v>
      </c>
      <c r="G19" s="49"/>
      <c r="H19" s="49"/>
    </row>
    <row r="20" spans="1:8" s="28" customFormat="1" ht="21.75" customHeight="1">
      <c r="A20" s="44" t="s">
        <v>42</v>
      </c>
      <c r="B20" s="64" t="s">
        <v>43</v>
      </c>
      <c r="C20" s="43">
        <v>71.58</v>
      </c>
      <c r="D20" s="44" t="s">
        <v>44</v>
      </c>
      <c r="E20" s="40">
        <v>29</v>
      </c>
      <c r="F20" s="70">
        <v>79.23</v>
      </c>
      <c r="G20" s="49"/>
      <c r="H20" s="49"/>
    </row>
    <row r="21" spans="1:8" s="28" customFormat="1" ht="21.75" customHeight="1">
      <c r="A21" s="44" t="s">
        <v>45</v>
      </c>
      <c r="B21" s="64" t="s">
        <v>46</v>
      </c>
      <c r="C21" s="43">
        <v>1514.64</v>
      </c>
      <c r="D21" s="44" t="s">
        <v>47</v>
      </c>
      <c r="E21" s="40">
        <v>30</v>
      </c>
      <c r="F21" s="70">
        <v>1520.15</v>
      </c>
      <c r="G21" s="49"/>
      <c r="H21" s="49"/>
    </row>
    <row r="22" spans="1:8" s="28" customFormat="1" ht="21.75" customHeight="1">
      <c r="A22" s="44"/>
      <c r="B22" s="64" t="s">
        <v>48</v>
      </c>
      <c r="C22" s="41"/>
      <c r="D22" s="44"/>
      <c r="E22" s="40">
        <v>31</v>
      </c>
      <c r="F22" s="75"/>
      <c r="G22" s="49"/>
      <c r="H22" s="49"/>
    </row>
    <row r="23" spans="1:6" ht="21.75" customHeight="1">
      <c r="A23" s="67" t="s">
        <v>49</v>
      </c>
      <c r="B23" s="64" t="s">
        <v>50</v>
      </c>
      <c r="C23" s="70">
        <v>6025.93</v>
      </c>
      <c r="D23" s="67" t="s">
        <v>49</v>
      </c>
      <c r="E23" s="40">
        <v>32</v>
      </c>
      <c r="F23" s="70">
        <v>6025.93</v>
      </c>
    </row>
    <row r="24" spans="1:6" ht="29.25" customHeight="1">
      <c r="A24" s="96" t="s">
        <v>51</v>
      </c>
      <c r="B24" s="97"/>
      <c r="C24" s="97"/>
      <c r="D24" s="97"/>
      <c r="E24" s="98"/>
      <c r="F24" s="97"/>
    </row>
  </sheetData>
  <sheetProtection/>
  <mergeCells count="4">
    <mergeCell ref="A2:F2"/>
    <mergeCell ref="A5:C5"/>
    <mergeCell ref="D5:F5"/>
    <mergeCell ref="A24:F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r:id="rId1"/>
  <headerFooter alignWithMargins="0">
    <oddFooter>&amp;C第 &amp;P 页</oddFooter>
  </headerFooter>
  <ignoredErrors>
    <ignoredError sqref="A7:F7" numberStoredAsText="1"/>
  </ignoredErrors>
</worksheet>
</file>

<file path=xl/worksheets/sheet2.xml><?xml version="1.0" encoding="utf-8"?>
<worksheet xmlns="http://schemas.openxmlformats.org/spreadsheetml/2006/main" xmlns:r="http://schemas.openxmlformats.org/officeDocument/2006/relationships">
  <dimension ref="A1:L63"/>
  <sheetViews>
    <sheetView zoomScale="85" zoomScaleNormal="85" zoomScaleSheetLayoutView="160" zoomScalePageLayoutView="0" workbookViewId="0" topLeftCell="A1">
      <selection activeCell="F4" sqref="F4:F6"/>
    </sheetView>
  </sheetViews>
  <sheetFormatPr defaultColWidth="8.875" defaultRowHeight="14.25"/>
  <cols>
    <col min="1" max="1" width="3.375" style="53" customWidth="1"/>
    <col min="2" max="3" width="4.25390625" style="53" customWidth="1"/>
    <col min="4" max="4" width="23.375" style="53" customWidth="1"/>
    <col min="5" max="5" width="14.75390625" style="53" customWidth="1"/>
    <col min="6" max="10" width="12.625" style="53" customWidth="1"/>
    <col min="11" max="11" width="13.625" style="53" customWidth="1"/>
    <col min="12" max="29" width="9.00390625" style="53" bestFit="1" customWidth="1"/>
    <col min="30" max="16384" width="8.875" style="53" customWidth="1"/>
  </cols>
  <sheetData>
    <row r="1" spans="1:11" s="50" customFormat="1" ht="21.75">
      <c r="A1" s="138" t="s">
        <v>52</v>
      </c>
      <c r="B1" s="138"/>
      <c r="C1" s="138"/>
      <c r="D1" s="138"/>
      <c r="E1" s="138"/>
      <c r="F1" s="138"/>
      <c r="G1" s="138"/>
      <c r="H1" s="138"/>
      <c r="I1" s="138"/>
      <c r="J1" s="138"/>
      <c r="K1" s="138"/>
    </row>
    <row r="2" spans="1:11" ht="15">
      <c r="A2" s="139"/>
      <c r="B2" s="139"/>
      <c r="C2" s="139"/>
      <c r="D2" s="139"/>
      <c r="E2" s="139"/>
      <c r="F2" s="139"/>
      <c r="G2" s="139"/>
      <c r="H2" s="139"/>
      <c r="I2" s="139"/>
      <c r="J2" s="139"/>
      <c r="K2" s="140" t="s">
        <v>53</v>
      </c>
    </row>
    <row r="3" spans="1:11" ht="15">
      <c r="A3" s="141" t="s">
        <v>242</v>
      </c>
      <c r="B3" s="142"/>
      <c r="C3" s="142"/>
      <c r="D3" s="142"/>
      <c r="E3" s="139"/>
      <c r="F3" s="139"/>
      <c r="G3" s="143"/>
      <c r="H3" s="139"/>
      <c r="I3" s="139"/>
      <c r="J3" s="139"/>
      <c r="K3" s="140" t="s">
        <v>3</v>
      </c>
    </row>
    <row r="4" spans="1:12" s="51" customFormat="1" ht="18" customHeight="1">
      <c r="A4" s="144" t="s">
        <v>6</v>
      </c>
      <c r="B4" s="145"/>
      <c r="C4" s="145"/>
      <c r="D4" s="145"/>
      <c r="E4" s="144" t="s">
        <v>39</v>
      </c>
      <c r="F4" s="146" t="s">
        <v>55</v>
      </c>
      <c r="G4" s="144" t="s">
        <v>56</v>
      </c>
      <c r="H4" s="144" t="s">
        <v>57</v>
      </c>
      <c r="I4" s="144" t="s">
        <v>58</v>
      </c>
      <c r="J4" s="144" t="s">
        <v>59</v>
      </c>
      <c r="K4" s="144" t="s">
        <v>60</v>
      </c>
      <c r="L4" s="54"/>
    </row>
    <row r="5" spans="1:12" s="51" customFormat="1" ht="19.5" customHeight="1">
      <c r="A5" s="145" t="s">
        <v>61</v>
      </c>
      <c r="B5" s="145"/>
      <c r="C5" s="145"/>
      <c r="D5" s="144" t="s">
        <v>62</v>
      </c>
      <c r="E5" s="145"/>
      <c r="F5" s="147"/>
      <c r="G5" s="145"/>
      <c r="H5" s="145"/>
      <c r="I5" s="145"/>
      <c r="J5" s="145"/>
      <c r="K5" s="145"/>
      <c r="L5" s="54"/>
    </row>
    <row r="6" spans="1:12" s="51" customFormat="1" ht="16.5" customHeight="1">
      <c r="A6" s="145"/>
      <c r="B6" s="145"/>
      <c r="C6" s="145"/>
      <c r="D6" s="145"/>
      <c r="E6" s="145"/>
      <c r="F6" s="147"/>
      <c r="G6" s="145"/>
      <c r="H6" s="145"/>
      <c r="I6" s="145"/>
      <c r="J6" s="145"/>
      <c r="K6" s="145"/>
      <c r="L6" s="54"/>
    </row>
    <row r="7" spans="1:12" ht="19.5" customHeight="1">
      <c r="A7" s="148" t="s">
        <v>63</v>
      </c>
      <c r="B7" s="148" t="s">
        <v>64</v>
      </c>
      <c r="C7" s="148" t="s">
        <v>65</v>
      </c>
      <c r="D7" s="149" t="s">
        <v>66</v>
      </c>
      <c r="E7" s="150" t="s">
        <v>10</v>
      </c>
      <c r="F7" s="150" t="s">
        <v>11</v>
      </c>
      <c r="G7" s="150" t="s">
        <v>17</v>
      </c>
      <c r="H7" s="150" t="s">
        <v>20</v>
      </c>
      <c r="I7" s="150" t="s">
        <v>23</v>
      </c>
      <c r="J7" s="150" t="s">
        <v>26</v>
      </c>
      <c r="K7" s="151" t="s">
        <v>29</v>
      </c>
      <c r="L7" s="56"/>
    </row>
    <row r="8" spans="1:12" ht="15.75" customHeight="1">
      <c r="A8" s="148"/>
      <c r="B8" s="148"/>
      <c r="C8" s="148"/>
      <c r="D8" s="150" t="s">
        <v>67</v>
      </c>
      <c r="E8" s="152">
        <v>4439.71</v>
      </c>
      <c r="F8" s="152">
        <v>4314.46</v>
      </c>
      <c r="G8" s="153"/>
      <c r="H8" s="153"/>
      <c r="I8" s="153"/>
      <c r="J8" s="153"/>
      <c r="K8" s="152">
        <v>125.25</v>
      </c>
      <c r="L8" s="56"/>
    </row>
    <row r="9" spans="1:12" ht="15" customHeight="1">
      <c r="A9" s="154">
        <v>201</v>
      </c>
      <c r="B9" s="154"/>
      <c r="C9" s="154"/>
      <c r="D9" s="155" t="s">
        <v>68</v>
      </c>
      <c r="E9" s="152">
        <f aca="true" t="shared" si="0" ref="E9:E14">SUM(F9:F9)</f>
        <v>92.05</v>
      </c>
      <c r="F9" s="152">
        <v>92.05</v>
      </c>
      <c r="G9" s="153"/>
      <c r="H9" s="153"/>
      <c r="I9" s="153"/>
      <c r="J9" s="153"/>
      <c r="K9" s="156"/>
      <c r="L9" s="56"/>
    </row>
    <row r="10" spans="1:12" ht="15" customHeight="1">
      <c r="A10" s="154">
        <v>20103</v>
      </c>
      <c r="B10" s="154"/>
      <c r="C10" s="154"/>
      <c r="D10" s="155" t="s">
        <v>76</v>
      </c>
      <c r="E10" s="152">
        <f t="shared" si="0"/>
        <v>71.55</v>
      </c>
      <c r="F10" s="152">
        <v>71.55</v>
      </c>
      <c r="G10" s="157"/>
      <c r="H10" s="157"/>
      <c r="I10" s="157"/>
      <c r="J10" s="157"/>
      <c r="K10" s="158"/>
      <c r="L10" s="56"/>
    </row>
    <row r="11" spans="1:12" ht="15" customHeight="1">
      <c r="A11" s="154">
        <v>2010301</v>
      </c>
      <c r="B11" s="154"/>
      <c r="C11" s="154"/>
      <c r="D11" s="155" t="s">
        <v>92</v>
      </c>
      <c r="E11" s="152">
        <f t="shared" si="0"/>
        <v>6.55</v>
      </c>
      <c r="F11" s="152">
        <v>6.55</v>
      </c>
      <c r="G11" s="157"/>
      <c r="H11" s="157"/>
      <c r="I11" s="157"/>
      <c r="J11" s="157"/>
      <c r="K11" s="158"/>
      <c r="L11" s="56"/>
    </row>
    <row r="12" spans="1:12" ht="15" customHeight="1">
      <c r="A12" s="154">
        <v>2010302</v>
      </c>
      <c r="B12" s="154"/>
      <c r="C12" s="154"/>
      <c r="D12" s="155" t="s">
        <v>91</v>
      </c>
      <c r="E12" s="152">
        <f t="shared" si="0"/>
        <v>65</v>
      </c>
      <c r="F12" s="152">
        <v>65</v>
      </c>
      <c r="G12" s="157"/>
      <c r="H12" s="157"/>
      <c r="I12" s="157"/>
      <c r="J12" s="157"/>
      <c r="K12" s="156"/>
      <c r="L12" s="56"/>
    </row>
    <row r="13" spans="1:12" ht="15" customHeight="1">
      <c r="A13" s="154">
        <v>20111</v>
      </c>
      <c r="B13" s="154"/>
      <c r="C13" s="154"/>
      <c r="D13" s="155" t="s">
        <v>77</v>
      </c>
      <c r="E13" s="152">
        <f t="shared" si="0"/>
        <v>20.5</v>
      </c>
      <c r="F13" s="152">
        <v>20.5</v>
      </c>
      <c r="G13" s="157"/>
      <c r="H13" s="157"/>
      <c r="I13" s="157"/>
      <c r="J13" s="157"/>
      <c r="K13" s="158"/>
      <c r="L13" s="56"/>
    </row>
    <row r="14" spans="1:12" ht="15" customHeight="1">
      <c r="A14" s="154">
        <v>2011105</v>
      </c>
      <c r="B14" s="154"/>
      <c r="C14" s="154"/>
      <c r="D14" s="155" t="s">
        <v>93</v>
      </c>
      <c r="E14" s="152">
        <f t="shared" si="0"/>
        <v>20.5</v>
      </c>
      <c r="F14" s="152">
        <v>20.5</v>
      </c>
      <c r="G14" s="157"/>
      <c r="H14" s="157"/>
      <c r="I14" s="157"/>
      <c r="J14" s="157"/>
      <c r="K14" s="156"/>
      <c r="L14" s="56"/>
    </row>
    <row r="15" spans="1:12" ht="15" customHeight="1">
      <c r="A15" s="159">
        <v>205</v>
      </c>
      <c r="B15" s="159"/>
      <c r="C15" s="159"/>
      <c r="D15" s="160" t="s">
        <v>69</v>
      </c>
      <c r="E15" s="152">
        <v>661.1</v>
      </c>
      <c r="F15" s="152">
        <v>540.85</v>
      </c>
      <c r="G15" s="153"/>
      <c r="H15" s="153"/>
      <c r="I15" s="153"/>
      <c r="J15" s="153"/>
      <c r="K15" s="152">
        <v>120.25</v>
      </c>
      <c r="L15" s="56"/>
    </row>
    <row r="16" spans="1:12" ht="15" customHeight="1">
      <c r="A16" s="154">
        <v>20503</v>
      </c>
      <c r="B16" s="154"/>
      <c r="C16" s="154"/>
      <c r="D16" s="160" t="s">
        <v>78</v>
      </c>
      <c r="E16" s="152">
        <v>661.1</v>
      </c>
      <c r="F16" s="152">
        <v>540.85</v>
      </c>
      <c r="G16" s="157"/>
      <c r="H16" s="157"/>
      <c r="I16" s="157"/>
      <c r="J16" s="157"/>
      <c r="K16" s="152">
        <v>120.25</v>
      </c>
      <c r="L16" s="56"/>
    </row>
    <row r="17" spans="1:12" ht="15" customHeight="1">
      <c r="A17" s="154">
        <v>2050302</v>
      </c>
      <c r="B17" s="154"/>
      <c r="C17" s="154"/>
      <c r="D17" s="160" t="s">
        <v>94</v>
      </c>
      <c r="E17" s="152">
        <v>540.85</v>
      </c>
      <c r="F17" s="152">
        <v>540.85</v>
      </c>
      <c r="G17" s="157"/>
      <c r="H17" s="157"/>
      <c r="I17" s="157"/>
      <c r="J17" s="157"/>
      <c r="K17" s="157"/>
      <c r="L17" s="56"/>
    </row>
    <row r="18" spans="1:12" ht="15" customHeight="1">
      <c r="A18" s="154">
        <v>2050399</v>
      </c>
      <c r="B18" s="154"/>
      <c r="C18" s="154"/>
      <c r="D18" s="160" t="s">
        <v>95</v>
      </c>
      <c r="E18" s="152">
        <v>120.25</v>
      </c>
      <c r="F18" s="157"/>
      <c r="G18" s="157"/>
      <c r="H18" s="157"/>
      <c r="I18" s="157"/>
      <c r="J18" s="157"/>
      <c r="K18" s="152">
        <v>120.25</v>
      </c>
      <c r="L18" s="56"/>
    </row>
    <row r="19" spans="1:12" ht="15" customHeight="1">
      <c r="A19" s="161">
        <v>206</v>
      </c>
      <c r="B19" s="161"/>
      <c r="C19" s="161"/>
      <c r="D19" s="155" t="s">
        <v>70</v>
      </c>
      <c r="E19" s="152">
        <v>4.03</v>
      </c>
      <c r="F19" s="157"/>
      <c r="G19" s="153"/>
      <c r="H19" s="153"/>
      <c r="I19" s="153"/>
      <c r="J19" s="153"/>
      <c r="K19" s="152">
        <v>4.03</v>
      </c>
      <c r="L19" s="56"/>
    </row>
    <row r="20" spans="1:12" ht="15" customHeight="1">
      <c r="A20" s="154">
        <v>20601</v>
      </c>
      <c r="B20" s="154"/>
      <c r="C20" s="154"/>
      <c r="D20" s="155" t="s">
        <v>79</v>
      </c>
      <c r="E20" s="152">
        <v>4.03</v>
      </c>
      <c r="F20" s="157"/>
      <c r="G20" s="157"/>
      <c r="H20" s="157"/>
      <c r="I20" s="157"/>
      <c r="J20" s="157"/>
      <c r="K20" s="152">
        <v>4.03</v>
      </c>
      <c r="L20" s="56"/>
    </row>
    <row r="21" spans="1:12" ht="15" customHeight="1">
      <c r="A21" s="154">
        <v>2060199</v>
      </c>
      <c r="B21" s="154"/>
      <c r="C21" s="154"/>
      <c r="D21" s="155" t="s">
        <v>243</v>
      </c>
      <c r="E21" s="152">
        <v>4.03</v>
      </c>
      <c r="F21" s="157"/>
      <c r="G21" s="157"/>
      <c r="H21" s="157"/>
      <c r="I21" s="157"/>
      <c r="J21" s="157"/>
      <c r="K21" s="152">
        <v>4.03</v>
      </c>
      <c r="L21" s="56"/>
    </row>
    <row r="22" spans="1:12" ht="15" customHeight="1">
      <c r="A22" s="154">
        <v>208</v>
      </c>
      <c r="B22" s="154"/>
      <c r="C22" s="154"/>
      <c r="D22" s="155" t="s">
        <v>71</v>
      </c>
      <c r="E22" s="152">
        <v>164.71</v>
      </c>
      <c r="F22" s="152">
        <v>164.71</v>
      </c>
      <c r="G22" s="153"/>
      <c r="H22" s="153"/>
      <c r="I22" s="153"/>
      <c r="J22" s="153"/>
      <c r="K22" s="156"/>
      <c r="L22" s="56"/>
    </row>
    <row r="23" spans="1:12" ht="15" customHeight="1">
      <c r="A23" s="154">
        <v>20802</v>
      </c>
      <c r="B23" s="154"/>
      <c r="C23" s="154"/>
      <c r="D23" s="155" t="s">
        <v>80</v>
      </c>
      <c r="E23" s="152">
        <f>SUM(F23:F23)</f>
        <v>11.06</v>
      </c>
      <c r="F23" s="152">
        <v>11.06</v>
      </c>
      <c r="G23" s="157"/>
      <c r="H23" s="157"/>
      <c r="I23" s="157"/>
      <c r="J23" s="157"/>
      <c r="K23" s="158"/>
      <c r="L23" s="56"/>
    </row>
    <row r="24" spans="1:12" ht="15" customHeight="1">
      <c r="A24" s="154">
        <v>2080202</v>
      </c>
      <c r="B24" s="154"/>
      <c r="C24" s="154"/>
      <c r="D24" s="155" t="s">
        <v>91</v>
      </c>
      <c r="E24" s="152">
        <f>SUM(F24:F24)</f>
        <v>0.79</v>
      </c>
      <c r="F24" s="152">
        <v>0.79</v>
      </c>
      <c r="G24" s="157"/>
      <c r="H24" s="157"/>
      <c r="I24" s="157"/>
      <c r="J24" s="157"/>
      <c r="K24" s="156"/>
      <c r="L24" s="56"/>
    </row>
    <row r="25" spans="1:12" ht="15" customHeight="1">
      <c r="A25" s="154">
        <v>2080201</v>
      </c>
      <c r="B25" s="154"/>
      <c r="C25" s="154"/>
      <c r="D25" s="155" t="s">
        <v>92</v>
      </c>
      <c r="E25" s="152">
        <f>SUM(F25:F25)</f>
        <v>5.27</v>
      </c>
      <c r="F25" s="152">
        <v>5.27</v>
      </c>
      <c r="G25" s="157"/>
      <c r="H25" s="157"/>
      <c r="I25" s="157"/>
      <c r="J25" s="157"/>
      <c r="K25" s="156"/>
      <c r="L25" s="56"/>
    </row>
    <row r="26" spans="1:12" ht="15" customHeight="1">
      <c r="A26" s="154">
        <v>2080299</v>
      </c>
      <c r="B26" s="154"/>
      <c r="C26" s="154"/>
      <c r="D26" s="155" t="s">
        <v>96</v>
      </c>
      <c r="E26" s="152">
        <f>SUM(F26:F26)</f>
        <v>5</v>
      </c>
      <c r="F26" s="152">
        <v>5</v>
      </c>
      <c r="G26" s="157"/>
      <c r="H26" s="157"/>
      <c r="I26" s="157"/>
      <c r="J26" s="157"/>
      <c r="K26" s="158"/>
      <c r="L26" s="56"/>
    </row>
    <row r="27" spans="1:12" ht="15" customHeight="1">
      <c r="A27" s="154">
        <v>20805</v>
      </c>
      <c r="B27" s="154"/>
      <c r="C27" s="154"/>
      <c r="D27" s="155" t="s">
        <v>81</v>
      </c>
      <c r="E27" s="152">
        <v>125.65</v>
      </c>
      <c r="F27" s="152">
        <v>125.65</v>
      </c>
      <c r="G27" s="157"/>
      <c r="H27" s="157"/>
      <c r="I27" s="157"/>
      <c r="J27" s="157"/>
      <c r="K27" s="157"/>
      <c r="L27" s="56"/>
    </row>
    <row r="28" spans="1:12" ht="15" customHeight="1">
      <c r="A28" s="154">
        <v>2080505</v>
      </c>
      <c r="B28" s="154"/>
      <c r="C28" s="154"/>
      <c r="D28" s="155" t="s">
        <v>244</v>
      </c>
      <c r="E28" s="152">
        <v>153.65</v>
      </c>
      <c r="F28" s="152">
        <v>153.65</v>
      </c>
      <c r="G28" s="157"/>
      <c r="H28" s="157"/>
      <c r="I28" s="157"/>
      <c r="J28" s="157"/>
      <c r="K28" s="157"/>
      <c r="L28" s="56"/>
    </row>
    <row r="29" spans="1:12" ht="15" customHeight="1">
      <c r="A29" s="154">
        <v>210</v>
      </c>
      <c r="B29" s="154"/>
      <c r="C29" s="154"/>
      <c r="D29" s="155" t="s">
        <v>72</v>
      </c>
      <c r="E29" s="152">
        <v>170.88</v>
      </c>
      <c r="F29" s="152">
        <v>170.88</v>
      </c>
      <c r="G29" s="153"/>
      <c r="H29" s="153"/>
      <c r="I29" s="153"/>
      <c r="J29" s="153"/>
      <c r="K29" s="157"/>
      <c r="L29" s="56"/>
    </row>
    <row r="30" spans="1:12" ht="15" customHeight="1">
      <c r="A30" s="154">
        <v>21011</v>
      </c>
      <c r="B30" s="154"/>
      <c r="C30" s="154"/>
      <c r="D30" s="155" t="s">
        <v>82</v>
      </c>
      <c r="E30" s="152">
        <v>170.88</v>
      </c>
      <c r="F30" s="152">
        <v>170.88</v>
      </c>
      <c r="G30" s="157"/>
      <c r="H30" s="157"/>
      <c r="I30" s="157"/>
      <c r="J30" s="157"/>
      <c r="K30" s="157"/>
      <c r="L30" s="56"/>
    </row>
    <row r="31" spans="1:12" ht="15" customHeight="1">
      <c r="A31" s="154">
        <v>2101101</v>
      </c>
      <c r="B31" s="154"/>
      <c r="C31" s="154"/>
      <c r="D31" s="155" t="s">
        <v>97</v>
      </c>
      <c r="E31" s="152">
        <f>SUM(F31:F31)</f>
        <v>95.87</v>
      </c>
      <c r="F31" s="152">
        <v>95.87</v>
      </c>
      <c r="G31" s="157"/>
      <c r="H31" s="157"/>
      <c r="I31" s="157"/>
      <c r="J31" s="157"/>
      <c r="K31" s="158"/>
      <c r="L31" s="56"/>
    </row>
    <row r="32" spans="1:12" ht="15" customHeight="1">
      <c r="A32" s="154">
        <v>2101102</v>
      </c>
      <c r="B32" s="154"/>
      <c r="C32" s="154"/>
      <c r="D32" s="155" t="s">
        <v>245</v>
      </c>
      <c r="E32" s="152">
        <v>30.67</v>
      </c>
      <c r="F32" s="152">
        <v>30.67</v>
      </c>
      <c r="G32" s="157"/>
      <c r="H32" s="157"/>
      <c r="I32" s="157"/>
      <c r="J32" s="157"/>
      <c r="K32" s="157"/>
      <c r="L32" s="56"/>
    </row>
    <row r="33" spans="1:12" ht="15" customHeight="1">
      <c r="A33" s="154">
        <v>2101103</v>
      </c>
      <c r="B33" s="154"/>
      <c r="C33" s="154"/>
      <c r="D33" s="155" t="s">
        <v>246</v>
      </c>
      <c r="E33" s="152">
        <v>44.34</v>
      </c>
      <c r="F33" s="152">
        <v>44.34</v>
      </c>
      <c r="G33" s="157"/>
      <c r="H33" s="157"/>
      <c r="I33" s="157"/>
      <c r="J33" s="157"/>
      <c r="K33" s="157"/>
      <c r="L33" s="56"/>
    </row>
    <row r="34" spans="1:12" ht="15" customHeight="1">
      <c r="A34" s="154">
        <v>213</v>
      </c>
      <c r="B34" s="154"/>
      <c r="C34" s="154"/>
      <c r="D34" s="155" t="s">
        <v>73</v>
      </c>
      <c r="E34" s="152">
        <f>SUM(F34:F34)</f>
        <v>28.91</v>
      </c>
      <c r="F34" s="152">
        <v>28.91</v>
      </c>
      <c r="G34" s="157"/>
      <c r="H34" s="157"/>
      <c r="I34" s="157"/>
      <c r="J34" s="157"/>
      <c r="K34" s="156"/>
      <c r="L34" s="56"/>
    </row>
    <row r="35" spans="1:12" ht="15" customHeight="1">
      <c r="A35" s="154">
        <v>21301</v>
      </c>
      <c r="B35" s="154"/>
      <c r="C35" s="154"/>
      <c r="D35" s="155" t="s">
        <v>83</v>
      </c>
      <c r="E35" s="152">
        <f>SUM(F35:F35)</f>
        <v>3.26</v>
      </c>
      <c r="F35" s="152">
        <v>3.26</v>
      </c>
      <c r="G35" s="157"/>
      <c r="H35" s="157"/>
      <c r="I35" s="157"/>
      <c r="J35" s="157"/>
      <c r="K35" s="158"/>
      <c r="L35" s="56"/>
    </row>
    <row r="36" spans="1:12" ht="15" customHeight="1">
      <c r="A36" s="154">
        <v>21303</v>
      </c>
      <c r="B36" s="154"/>
      <c r="C36" s="154"/>
      <c r="D36" s="155" t="s">
        <v>84</v>
      </c>
      <c r="E36" s="152">
        <f>SUM(F36:F36)</f>
        <v>19.75</v>
      </c>
      <c r="F36" s="152">
        <v>19.75</v>
      </c>
      <c r="G36" s="157"/>
      <c r="H36" s="157"/>
      <c r="I36" s="157"/>
      <c r="J36" s="157"/>
      <c r="K36" s="158"/>
      <c r="L36" s="56"/>
    </row>
    <row r="37" spans="1:12" ht="15" customHeight="1">
      <c r="A37" s="154">
        <v>21306</v>
      </c>
      <c r="B37" s="154"/>
      <c r="C37" s="154"/>
      <c r="D37" s="155" t="s">
        <v>85</v>
      </c>
      <c r="E37" s="152">
        <f>SUM(F37:F37)</f>
        <v>5.89</v>
      </c>
      <c r="F37" s="152">
        <v>5.89</v>
      </c>
      <c r="G37" s="157"/>
      <c r="H37" s="157"/>
      <c r="I37" s="157"/>
      <c r="J37" s="157"/>
      <c r="K37" s="158"/>
      <c r="L37" s="56"/>
    </row>
    <row r="38" spans="1:12" ht="15" customHeight="1">
      <c r="A38" s="154">
        <v>2130101</v>
      </c>
      <c r="B38" s="154"/>
      <c r="C38" s="154"/>
      <c r="D38" s="155" t="s">
        <v>92</v>
      </c>
      <c r="E38" s="152">
        <v>20.380000000000003</v>
      </c>
      <c r="F38" s="152">
        <v>20.380000000000003</v>
      </c>
      <c r="G38" s="157"/>
      <c r="H38" s="157"/>
      <c r="I38" s="157"/>
      <c r="J38" s="157"/>
      <c r="K38" s="156"/>
      <c r="L38" s="56"/>
    </row>
    <row r="39" spans="1:12" ht="15" customHeight="1">
      <c r="A39" s="154">
        <v>2130302</v>
      </c>
      <c r="B39" s="154"/>
      <c r="C39" s="154"/>
      <c r="D39" s="155" t="s">
        <v>91</v>
      </c>
      <c r="E39" s="152">
        <f>SUM(F39:F39)</f>
        <v>0.63</v>
      </c>
      <c r="F39" s="152">
        <v>0.63</v>
      </c>
      <c r="G39" s="157"/>
      <c r="H39" s="157"/>
      <c r="I39" s="157"/>
      <c r="J39" s="157"/>
      <c r="K39" s="156"/>
      <c r="L39" s="56"/>
    </row>
    <row r="40" spans="1:12" ht="15" customHeight="1">
      <c r="A40" s="154">
        <v>2130601</v>
      </c>
      <c r="B40" s="154"/>
      <c r="C40" s="154"/>
      <c r="D40" s="155" t="s">
        <v>98</v>
      </c>
      <c r="E40" s="152">
        <f>SUM(F40:F40)</f>
        <v>5.89</v>
      </c>
      <c r="F40" s="152">
        <v>5.89</v>
      </c>
      <c r="G40" s="157"/>
      <c r="H40" s="157"/>
      <c r="I40" s="157"/>
      <c r="J40" s="157"/>
      <c r="K40" s="156"/>
      <c r="L40" s="56"/>
    </row>
    <row r="41" spans="1:12" ht="15" customHeight="1">
      <c r="A41" s="154">
        <v>215</v>
      </c>
      <c r="B41" s="154"/>
      <c r="C41" s="154"/>
      <c r="D41" s="160" t="s">
        <v>114</v>
      </c>
      <c r="E41" s="152">
        <v>324.94</v>
      </c>
      <c r="F41" s="152">
        <v>323.97</v>
      </c>
      <c r="G41" s="157"/>
      <c r="H41" s="157"/>
      <c r="I41" s="157"/>
      <c r="J41" s="157"/>
      <c r="K41" s="156">
        <v>0.97</v>
      </c>
      <c r="L41" s="56"/>
    </row>
    <row r="42" spans="1:12" ht="15" customHeight="1">
      <c r="A42" s="154">
        <v>21501</v>
      </c>
      <c r="B42" s="154"/>
      <c r="C42" s="154"/>
      <c r="D42" s="160" t="s">
        <v>115</v>
      </c>
      <c r="E42" s="152">
        <v>323.97</v>
      </c>
      <c r="F42" s="152">
        <v>323.97</v>
      </c>
      <c r="G42" s="157"/>
      <c r="H42" s="157"/>
      <c r="I42" s="157"/>
      <c r="J42" s="157"/>
      <c r="K42" s="156"/>
      <c r="L42" s="56"/>
    </row>
    <row r="43" spans="1:12" ht="15" customHeight="1">
      <c r="A43" s="162">
        <v>2150199</v>
      </c>
      <c r="B43" s="162"/>
      <c r="C43" s="162"/>
      <c r="D43" s="160" t="s">
        <v>99</v>
      </c>
      <c r="E43" s="152">
        <v>323.97</v>
      </c>
      <c r="F43" s="152">
        <v>323.97</v>
      </c>
      <c r="G43" s="153"/>
      <c r="H43" s="153"/>
      <c r="I43" s="153"/>
      <c r="J43" s="153"/>
      <c r="K43" s="153"/>
      <c r="L43" s="56"/>
    </row>
    <row r="44" spans="1:12" ht="15" customHeight="1">
      <c r="A44" s="154">
        <v>21599</v>
      </c>
      <c r="B44" s="154"/>
      <c r="C44" s="154"/>
      <c r="D44" s="160" t="s">
        <v>100</v>
      </c>
      <c r="E44" s="152">
        <v>0.97</v>
      </c>
      <c r="F44" s="152"/>
      <c r="G44" s="157"/>
      <c r="H44" s="157"/>
      <c r="I44" s="157"/>
      <c r="J44" s="157"/>
      <c r="K44" s="152">
        <v>0.97</v>
      </c>
      <c r="L44" s="56"/>
    </row>
    <row r="45" spans="1:12" ht="15" customHeight="1">
      <c r="A45" s="162">
        <v>2159999</v>
      </c>
      <c r="B45" s="162"/>
      <c r="C45" s="162"/>
      <c r="D45" s="160" t="s">
        <v>100</v>
      </c>
      <c r="E45" s="152">
        <v>0.97</v>
      </c>
      <c r="F45" s="153"/>
      <c r="G45" s="153"/>
      <c r="H45" s="153"/>
      <c r="I45" s="153"/>
      <c r="J45" s="153"/>
      <c r="K45" s="152">
        <v>0.97</v>
      </c>
      <c r="L45" s="56"/>
    </row>
    <row r="46" spans="1:12" ht="15" customHeight="1">
      <c r="A46" s="154">
        <v>221</v>
      </c>
      <c r="B46" s="154"/>
      <c r="C46" s="154"/>
      <c r="D46" s="155" t="s">
        <v>74</v>
      </c>
      <c r="E46" s="152">
        <v>92.47</v>
      </c>
      <c r="F46" s="152">
        <v>92.47</v>
      </c>
      <c r="G46" s="157"/>
      <c r="H46" s="157"/>
      <c r="I46" s="157"/>
      <c r="J46" s="157"/>
      <c r="K46" s="157"/>
      <c r="L46" s="56"/>
    </row>
    <row r="47" spans="1:12" ht="15" customHeight="1">
      <c r="A47" s="154">
        <v>22102</v>
      </c>
      <c r="B47" s="154"/>
      <c r="C47" s="154"/>
      <c r="D47" s="155" t="s">
        <v>86</v>
      </c>
      <c r="E47" s="152">
        <v>75.67</v>
      </c>
      <c r="F47" s="152">
        <v>75.67</v>
      </c>
      <c r="G47" s="157"/>
      <c r="H47" s="157"/>
      <c r="I47" s="157"/>
      <c r="J47" s="157"/>
      <c r="K47" s="157"/>
      <c r="L47" s="56"/>
    </row>
    <row r="48" spans="1:12" ht="15" customHeight="1">
      <c r="A48" s="162">
        <v>2210201</v>
      </c>
      <c r="B48" s="162"/>
      <c r="C48" s="162"/>
      <c r="D48" s="160" t="s">
        <v>175</v>
      </c>
      <c r="E48" s="152">
        <v>16.8</v>
      </c>
      <c r="F48" s="152">
        <v>16.8</v>
      </c>
      <c r="G48" s="157"/>
      <c r="H48" s="163"/>
      <c r="I48" s="157"/>
      <c r="J48" s="157"/>
      <c r="K48" s="157"/>
      <c r="L48" s="56"/>
    </row>
    <row r="49" spans="1:12" ht="15" customHeight="1">
      <c r="A49" s="154">
        <v>224</v>
      </c>
      <c r="B49" s="154"/>
      <c r="C49" s="154"/>
      <c r="D49" s="160" t="s">
        <v>75</v>
      </c>
      <c r="E49" s="152">
        <v>2900.63</v>
      </c>
      <c r="F49" s="152">
        <v>2900.63</v>
      </c>
      <c r="G49" s="157"/>
      <c r="H49" s="157"/>
      <c r="I49" s="157"/>
      <c r="J49" s="157"/>
      <c r="K49" s="157"/>
      <c r="L49" s="56"/>
    </row>
    <row r="50" spans="1:12" ht="15" customHeight="1">
      <c r="A50" s="154">
        <v>22401</v>
      </c>
      <c r="B50" s="154"/>
      <c r="C50" s="154"/>
      <c r="D50" s="160" t="s">
        <v>87</v>
      </c>
      <c r="E50" s="152">
        <v>2566.1</v>
      </c>
      <c r="F50" s="152">
        <v>2566.1</v>
      </c>
      <c r="G50" s="157"/>
      <c r="H50" s="157"/>
      <c r="I50" s="157"/>
      <c r="J50" s="157"/>
      <c r="K50" s="157"/>
      <c r="L50" s="56"/>
    </row>
    <row r="51" spans="1:12" ht="15" customHeight="1">
      <c r="A51" s="154">
        <v>2240101</v>
      </c>
      <c r="B51" s="154"/>
      <c r="C51" s="154"/>
      <c r="D51" s="155" t="s">
        <v>92</v>
      </c>
      <c r="E51" s="152">
        <f>SUM(F51:K51)</f>
        <v>87.9</v>
      </c>
      <c r="F51" s="152">
        <v>87.9</v>
      </c>
      <c r="G51" s="157"/>
      <c r="H51" s="157"/>
      <c r="I51" s="157"/>
      <c r="J51" s="157"/>
      <c r="K51" s="157"/>
      <c r="L51" s="56"/>
    </row>
    <row r="52" spans="1:12" ht="15" customHeight="1">
      <c r="A52" s="154">
        <v>2240102</v>
      </c>
      <c r="B52" s="154"/>
      <c r="C52" s="154"/>
      <c r="D52" s="155" t="s">
        <v>91</v>
      </c>
      <c r="E52" s="152">
        <f>SUM(F52:K52)</f>
        <v>88.37</v>
      </c>
      <c r="F52" s="152">
        <v>88.37</v>
      </c>
      <c r="G52" s="157"/>
      <c r="H52" s="157"/>
      <c r="I52" s="157"/>
      <c r="J52" s="157"/>
      <c r="K52" s="157"/>
      <c r="L52" s="56"/>
    </row>
    <row r="53" spans="1:12" ht="15" customHeight="1">
      <c r="A53" s="162">
        <v>2240104</v>
      </c>
      <c r="B53" s="162"/>
      <c r="C53" s="162"/>
      <c r="D53" s="160" t="s">
        <v>101</v>
      </c>
      <c r="E53" s="152">
        <v>15</v>
      </c>
      <c r="F53" s="152">
        <v>15</v>
      </c>
      <c r="G53" s="153"/>
      <c r="H53" s="153"/>
      <c r="I53" s="153"/>
      <c r="J53" s="153"/>
      <c r="K53" s="157"/>
      <c r="L53" s="56"/>
    </row>
    <row r="54" spans="1:12" ht="15" customHeight="1">
      <c r="A54" s="154">
        <v>2240106</v>
      </c>
      <c r="B54" s="154"/>
      <c r="C54" s="154"/>
      <c r="D54" s="155" t="s">
        <v>102</v>
      </c>
      <c r="E54" s="152">
        <v>2236.83</v>
      </c>
      <c r="F54" s="152">
        <v>2236.83</v>
      </c>
      <c r="G54" s="153"/>
      <c r="H54" s="153"/>
      <c r="I54" s="153"/>
      <c r="J54" s="153"/>
      <c r="K54" s="157"/>
      <c r="L54" s="56"/>
    </row>
    <row r="55" spans="1:12" ht="15" customHeight="1">
      <c r="A55" s="162">
        <v>2240199</v>
      </c>
      <c r="B55" s="162"/>
      <c r="C55" s="162"/>
      <c r="D55" s="160" t="s">
        <v>103</v>
      </c>
      <c r="E55" s="152">
        <v>138</v>
      </c>
      <c r="F55" s="152">
        <v>138</v>
      </c>
      <c r="G55" s="153"/>
      <c r="H55" s="153"/>
      <c r="I55" s="153"/>
      <c r="J55" s="153"/>
      <c r="K55" s="153"/>
      <c r="L55" s="56"/>
    </row>
    <row r="56" spans="1:12" ht="15" customHeight="1">
      <c r="A56" s="154">
        <v>22404</v>
      </c>
      <c r="B56" s="154"/>
      <c r="C56" s="154"/>
      <c r="D56" s="155" t="s">
        <v>88</v>
      </c>
      <c r="E56" s="152">
        <f>SUM(F56:F56)</f>
        <v>82.8</v>
      </c>
      <c r="F56" s="152">
        <v>82.8</v>
      </c>
      <c r="G56" s="157"/>
      <c r="H56" s="157"/>
      <c r="I56" s="157"/>
      <c r="J56" s="157"/>
      <c r="K56" s="156"/>
      <c r="L56" s="56"/>
    </row>
    <row r="57" spans="1:11" ht="15" customHeight="1">
      <c r="A57" s="154">
        <v>2240499</v>
      </c>
      <c r="B57" s="154"/>
      <c r="C57" s="154"/>
      <c r="D57" s="155" t="s">
        <v>104</v>
      </c>
      <c r="E57" s="152">
        <f>SUM(F57:F57)</f>
        <v>82.8</v>
      </c>
      <c r="F57" s="152">
        <v>82.8</v>
      </c>
      <c r="G57" s="157"/>
      <c r="H57" s="157"/>
      <c r="I57" s="157"/>
      <c r="J57" s="157"/>
      <c r="K57" s="156"/>
    </row>
    <row r="58" spans="1:11" ht="15" customHeight="1">
      <c r="A58" s="154">
        <v>22405</v>
      </c>
      <c r="B58" s="154"/>
      <c r="C58" s="154"/>
      <c r="D58" s="155" t="s">
        <v>89</v>
      </c>
      <c r="E58" s="152">
        <v>186.73</v>
      </c>
      <c r="F58" s="152">
        <v>186.73</v>
      </c>
      <c r="G58" s="157"/>
      <c r="H58" s="157"/>
      <c r="I58" s="157"/>
      <c r="J58" s="157"/>
      <c r="K58" s="157"/>
    </row>
    <row r="59" spans="1:11" ht="15" customHeight="1">
      <c r="A59" s="154" t="s">
        <v>239</v>
      </c>
      <c r="B59" s="154"/>
      <c r="C59" s="154"/>
      <c r="D59" s="155" t="s">
        <v>247</v>
      </c>
      <c r="E59" s="152">
        <v>114.73</v>
      </c>
      <c r="F59" s="152">
        <v>114.73</v>
      </c>
      <c r="G59" s="157"/>
      <c r="H59" s="157"/>
      <c r="I59" s="157"/>
      <c r="J59" s="157"/>
      <c r="K59" s="157"/>
    </row>
    <row r="60" spans="1:11" ht="15" customHeight="1">
      <c r="A60" s="154" t="s">
        <v>240</v>
      </c>
      <c r="B60" s="154"/>
      <c r="C60" s="154"/>
      <c r="D60" s="155" t="s">
        <v>248</v>
      </c>
      <c r="E60" s="152">
        <v>72</v>
      </c>
      <c r="F60" s="152">
        <v>72</v>
      </c>
      <c r="G60" s="157"/>
      <c r="H60" s="157"/>
      <c r="I60" s="157"/>
      <c r="J60" s="157"/>
      <c r="K60" s="157"/>
    </row>
    <row r="61" spans="1:11" ht="15" customHeight="1">
      <c r="A61" s="154">
        <v>22406</v>
      </c>
      <c r="B61" s="154"/>
      <c r="C61" s="154"/>
      <c r="D61" s="155" t="s">
        <v>90</v>
      </c>
      <c r="E61" s="152">
        <v>65</v>
      </c>
      <c r="F61" s="152">
        <v>65</v>
      </c>
      <c r="G61" s="157"/>
      <c r="H61" s="157"/>
      <c r="I61" s="157"/>
      <c r="J61" s="157"/>
      <c r="K61" s="156"/>
    </row>
    <row r="62" spans="1:11" ht="15" customHeight="1">
      <c r="A62" s="162">
        <v>2240601</v>
      </c>
      <c r="B62" s="162"/>
      <c r="C62" s="162"/>
      <c r="D62" s="160" t="s">
        <v>105</v>
      </c>
      <c r="E62" s="152">
        <v>15</v>
      </c>
      <c r="F62" s="152">
        <v>15</v>
      </c>
      <c r="G62" s="153"/>
      <c r="H62" s="153"/>
      <c r="I62" s="153"/>
      <c r="J62" s="153"/>
      <c r="K62" s="153"/>
    </row>
    <row r="63" spans="1:11" ht="15" customHeight="1">
      <c r="A63" s="154">
        <v>2240699</v>
      </c>
      <c r="B63" s="154"/>
      <c r="C63" s="154"/>
      <c r="D63" s="155" t="s">
        <v>106</v>
      </c>
      <c r="E63" s="152">
        <f>SUM(F63:K63)</f>
        <v>50</v>
      </c>
      <c r="F63" s="152">
        <v>50</v>
      </c>
      <c r="G63" s="157"/>
      <c r="H63" s="157"/>
      <c r="I63" s="157"/>
      <c r="J63" s="157"/>
      <c r="K63" s="157"/>
    </row>
  </sheetData>
  <sheetProtection/>
  <mergeCells count="70">
    <mergeCell ref="A61:C61"/>
    <mergeCell ref="A62:C62"/>
    <mergeCell ref="A63:C63"/>
    <mergeCell ref="A1:K1"/>
    <mergeCell ref="A4:D4"/>
    <mergeCell ref="A9:C9"/>
    <mergeCell ref="A10:C10"/>
    <mergeCell ref="A11:C11"/>
    <mergeCell ref="A12:C12"/>
    <mergeCell ref="J4:J6"/>
    <mergeCell ref="K4:K6"/>
    <mergeCell ref="A5:C6"/>
    <mergeCell ref="A13:C13"/>
    <mergeCell ref="A14:C14"/>
    <mergeCell ref="A15:C15"/>
    <mergeCell ref="A16:C16"/>
    <mergeCell ref="E4:E6"/>
    <mergeCell ref="F4:F6"/>
    <mergeCell ref="G4:G6"/>
    <mergeCell ref="H4:H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55:C55"/>
    <mergeCell ref="A56:C56"/>
    <mergeCell ref="A57:C57"/>
    <mergeCell ref="A58:C58"/>
    <mergeCell ref="A47:C47"/>
    <mergeCell ref="A48:C48"/>
    <mergeCell ref="A49:C49"/>
    <mergeCell ref="A50:C50"/>
    <mergeCell ref="A51:C51"/>
    <mergeCell ref="A52:C52"/>
    <mergeCell ref="I4:I6"/>
    <mergeCell ref="A3:D3"/>
    <mergeCell ref="A59:C59"/>
    <mergeCell ref="A60:C60"/>
    <mergeCell ref="A7:A8"/>
    <mergeCell ref="B7:B8"/>
    <mergeCell ref="C7:C8"/>
    <mergeCell ref="D5:D6"/>
    <mergeCell ref="A53:C53"/>
    <mergeCell ref="A54:C5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53"/>
  <sheetViews>
    <sheetView showZeros="0" zoomScalePageLayoutView="0" workbookViewId="0" topLeftCell="A1">
      <selection activeCell="A1" sqref="A1:H53"/>
    </sheetView>
  </sheetViews>
  <sheetFormatPr defaultColWidth="8.875" defaultRowHeight="14.25"/>
  <cols>
    <col min="1" max="1" width="14.625" style="53" customWidth="1"/>
    <col min="2" max="2" width="26.375" style="53" customWidth="1"/>
    <col min="3" max="3" width="14.375" style="53" customWidth="1"/>
    <col min="4" max="5" width="14.625" style="53" customWidth="1"/>
    <col min="6" max="8" width="13.375" style="53" customWidth="1"/>
    <col min="9" max="9" width="9.00390625" style="53" bestFit="1" customWidth="1"/>
    <col min="10" max="10" width="12.625" style="53" customWidth="1"/>
    <col min="11" max="31" width="9.00390625" style="53" bestFit="1" customWidth="1"/>
    <col min="32" max="16384" width="8.875" style="53" customWidth="1"/>
  </cols>
  <sheetData>
    <row r="1" spans="1:8" s="50" customFormat="1" ht="21.75">
      <c r="A1" s="164" t="s">
        <v>107</v>
      </c>
      <c r="B1" s="164"/>
      <c r="C1" s="164"/>
      <c r="D1" s="164"/>
      <c r="E1" s="164"/>
      <c r="F1" s="164"/>
      <c r="G1" s="164"/>
      <c r="H1" s="164"/>
    </row>
    <row r="2" spans="1:8" ht="15">
      <c r="A2" s="165"/>
      <c r="B2" s="165"/>
      <c r="C2" s="165"/>
      <c r="D2" s="165"/>
      <c r="E2" s="165"/>
      <c r="F2" s="165"/>
      <c r="G2" s="165"/>
      <c r="H2" s="140" t="s">
        <v>108</v>
      </c>
    </row>
    <row r="3" spans="1:8" ht="15">
      <c r="A3" s="166" t="s">
        <v>257</v>
      </c>
      <c r="B3" s="165"/>
      <c r="C3" s="165"/>
      <c r="D3" s="165"/>
      <c r="E3" s="167"/>
      <c r="F3" s="165"/>
      <c r="G3" s="165"/>
      <c r="H3" s="140" t="s">
        <v>3</v>
      </c>
    </row>
    <row r="4" spans="1:9" s="51" customFormat="1" ht="16.5" customHeight="1">
      <c r="A4" s="144" t="s">
        <v>6</v>
      </c>
      <c r="B4" s="145"/>
      <c r="C4" s="144" t="s">
        <v>41</v>
      </c>
      <c r="D4" s="144" t="s">
        <v>109</v>
      </c>
      <c r="E4" s="144" t="s">
        <v>110</v>
      </c>
      <c r="F4" s="144" t="s">
        <v>111</v>
      </c>
      <c r="G4" s="145" t="s">
        <v>112</v>
      </c>
      <c r="H4" s="144" t="s">
        <v>113</v>
      </c>
      <c r="I4" s="54"/>
    </row>
    <row r="5" spans="1:9" s="51" customFormat="1" ht="16.5" customHeight="1">
      <c r="A5" s="145" t="s">
        <v>61</v>
      </c>
      <c r="B5" s="144" t="s">
        <v>62</v>
      </c>
      <c r="C5" s="145"/>
      <c r="D5" s="145"/>
      <c r="E5" s="145"/>
      <c r="F5" s="145"/>
      <c r="G5" s="145"/>
      <c r="H5" s="145"/>
      <c r="I5" s="54"/>
    </row>
    <row r="6" spans="1:9" s="51" customFormat="1" ht="16.5" customHeight="1">
      <c r="A6" s="145"/>
      <c r="B6" s="145"/>
      <c r="C6" s="145"/>
      <c r="D6" s="145"/>
      <c r="E6" s="145"/>
      <c r="F6" s="145"/>
      <c r="G6" s="145"/>
      <c r="H6" s="145"/>
      <c r="I6" s="54"/>
    </row>
    <row r="7" spans="1:9" s="52" customFormat="1" ht="16.5" customHeight="1">
      <c r="A7" s="168" t="s">
        <v>66</v>
      </c>
      <c r="B7" s="169"/>
      <c r="C7" s="149" t="s">
        <v>10</v>
      </c>
      <c r="D7" s="149" t="s">
        <v>11</v>
      </c>
      <c r="E7" s="149" t="s">
        <v>17</v>
      </c>
      <c r="F7" s="151" t="s">
        <v>20</v>
      </c>
      <c r="G7" s="151" t="s">
        <v>23</v>
      </c>
      <c r="H7" s="151" t="s">
        <v>26</v>
      </c>
      <c r="I7" s="55"/>
    </row>
    <row r="8" spans="1:9" ht="16.5" customHeight="1">
      <c r="A8" s="170" t="s">
        <v>67</v>
      </c>
      <c r="B8" s="171"/>
      <c r="C8" s="152">
        <v>4426.55</v>
      </c>
      <c r="D8" s="152">
        <v>3772.43</v>
      </c>
      <c r="E8" s="152">
        <v>654.11</v>
      </c>
      <c r="F8" s="157"/>
      <c r="G8" s="157"/>
      <c r="H8" s="157"/>
      <c r="I8" s="56"/>
    </row>
    <row r="9" spans="1:9" ht="16.5" customHeight="1">
      <c r="A9" s="172">
        <v>201</v>
      </c>
      <c r="B9" s="173" t="s">
        <v>68</v>
      </c>
      <c r="C9" s="152">
        <v>98.77</v>
      </c>
      <c r="D9" s="152">
        <v>98.77</v>
      </c>
      <c r="E9" s="152"/>
      <c r="F9" s="156"/>
      <c r="G9" s="156"/>
      <c r="H9" s="156"/>
      <c r="I9" s="56"/>
    </row>
    <row r="10" spans="1:9" ht="16.5" customHeight="1">
      <c r="A10" s="174">
        <v>20103</v>
      </c>
      <c r="B10" s="173" t="s">
        <v>76</v>
      </c>
      <c r="C10" s="152">
        <v>65</v>
      </c>
      <c r="D10" s="152">
        <v>65</v>
      </c>
      <c r="E10" s="157"/>
      <c r="F10" s="156"/>
      <c r="G10" s="156"/>
      <c r="H10" s="156"/>
      <c r="I10" s="56"/>
    </row>
    <row r="11" spans="1:9" ht="16.5" customHeight="1">
      <c r="A11" s="175">
        <v>2010302</v>
      </c>
      <c r="B11" s="176" t="s">
        <v>91</v>
      </c>
      <c r="C11" s="152">
        <v>65</v>
      </c>
      <c r="D11" s="152">
        <v>65</v>
      </c>
      <c r="E11" s="152"/>
      <c r="F11" s="156"/>
      <c r="G11" s="156"/>
      <c r="H11" s="156"/>
      <c r="I11" s="56"/>
    </row>
    <row r="12" spans="1:9" ht="16.5" customHeight="1">
      <c r="A12" s="175">
        <v>20111</v>
      </c>
      <c r="B12" s="176" t="s">
        <v>77</v>
      </c>
      <c r="C12" s="152">
        <v>33.77</v>
      </c>
      <c r="D12" s="152">
        <v>33.77</v>
      </c>
      <c r="E12" s="152"/>
      <c r="F12" s="156"/>
      <c r="G12" s="156"/>
      <c r="H12" s="156"/>
      <c r="I12" s="56"/>
    </row>
    <row r="13" spans="1:9" ht="16.5" customHeight="1">
      <c r="A13" s="175">
        <v>2011102</v>
      </c>
      <c r="B13" s="176" t="s">
        <v>91</v>
      </c>
      <c r="C13" s="152">
        <v>16.29</v>
      </c>
      <c r="D13" s="152">
        <v>16.29</v>
      </c>
      <c r="E13" s="152"/>
      <c r="F13" s="156"/>
      <c r="G13" s="156"/>
      <c r="H13" s="156"/>
      <c r="I13" s="56"/>
    </row>
    <row r="14" spans="1:9" ht="16.5" customHeight="1">
      <c r="A14" s="172">
        <v>2011105</v>
      </c>
      <c r="B14" s="176" t="s">
        <v>93</v>
      </c>
      <c r="C14" s="152">
        <v>17.48</v>
      </c>
      <c r="D14" s="152">
        <v>17.48</v>
      </c>
      <c r="E14" s="152"/>
      <c r="F14" s="156"/>
      <c r="G14" s="156"/>
      <c r="H14" s="156"/>
      <c r="I14" s="56"/>
    </row>
    <row r="15" spans="1:9" ht="16.5" customHeight="1">
      <c r="A15" s="175">
        <v>205</v>
      </c>
      <c r="B15" s="176" t="s">
        <v>69</v>
      </c>
      <c r="C15" s="152">
        <v>586.2</v>
      </c>
      <c r="D15" s="152">
        <v>400.2</v>
      </c>
      <c r="E15" s="152">
        <v>186</v>
      </c>
      <c r="F15" s="177"/>
      <c r="G15" s="177"/>
      <c r="H15" s="177"/>
      <c r="I15" s="56"/>
    </row>
    <row r="16" spans="1:9" ht="16.5" customHeight="1">
      <c r="A16" s="174">
        <v>20503</v>
      </c>
      <c r="B16" s="173" t="s">
        <v>78</v>
      </c>
      <c r="C16" s="152">
        <v>586.2</v>
      </c>
      <c r="D16" s="152">
        <v>400.2</v>
      </c>
      <c r="E16" s="152">
        <v>186</v>
      </c>
      <c r="F16" s="177"/>
      <c r="G16" s="177"/>
      <c r="H16" s="177"/>
      <c r="I16" s="56"/>
    </row>
    <row r="17" spans="1:9" ht="16.5" customHeight="1">
      <c r="A17" s="172">
        <v>2050302</v>
      </c>
      <c r="B17" s="173" t="s">
        <v>94</v>
      </c>
      <c r="C17" s="152">
        <v>545.17</v>
      </c>
      <c r="D17" s="152">
        <v>359.17</v>
      </c>
      <c r="E17" s="152">
        <v>186</v>
      </c>
      <c r="F17" s="177"/>
      <c r="G17" s="177"/>
      <c r="H17" s="177"/>
      <c r="I17" s="56"/>
    </row>
    <row r="18" spans="1:9" ht="16.5" customHeight="1">
      <c r="A18" s="172">
        <v>2050399</v>
      </c>
      <c r="B18" s="173" t="s">
        <v>95</v>
      </c>
      <c r="C18" s="152">
        <v>41.03</v>
      </c>
      <c r="D18" s="152">
        <v>41.03</v>
      </c>
      <c r="E18" s="152"/>
      <c r="F18" s="177"/>
      <c r="G18" s="177"/>
      <c r="H18" s="177"/>
      <c r="I18" s="56"/>
    </row>
    <row r="19" spans="1:9" ht="16.5" customHeight="1">
      <c r="A19" s="174">
        <v>206</v>
      </c>
      <c r="B19" s="173" t="s">
        <v>70</v>
      </c>
      <c r="C19" s="152">
        <v>4.03</v>
      </c>
      <c r="D19" s="152">
        <v>4.03</v>
      </c>
      <c r="E19" s="157"/>
      <c r="F19" s="177"/>
      <c r="G19" s="177"/>
      <c r="H19" s="177"/>
      <c r="I19" s="56"/>
    </row>
    <row r="20" spans="1:9" ht="16.5" customHeight="1">
      <c r="A20" s="175">
        <v>20601</v>
      </c>
      <c r="B20" s="176" t="s">
        <v>79</v>
      </c>
      <c r="C20" s="152">
        <v>4.03</v>
      </c>
      <c r="D20" s="152">
        <v>4.03</v>
      </c>
      <c r="E20" s="152"/>
      <c r="F20" s="177"/>
      <c r="G20" s="177"/>
      <c r="H20" s="177"/>
      <c r="I20" s="56"/>
    </row>
    <row r="21" spans="1:9" ht="16.5" customHeight="1">
      <c r="A21" s="175">
        <v>2060199</v>
      </c>
      <c r="B21" s="176" t="s">
        <v>250</v>
      </c>
      <c r="C21" s="152">
        <v>4.03</v>
      </c>
      <c r="D21" s="152">
        <v>4.03</v>
      </c>
      <c r="E21" s="152"/>
      <c r="F21" s="177"/>
      <c r="G21" s="177"/>
      <c r="H21" s="177"/>
      <c r="I21" s="56"/>
    </row>
    <row r="22" spans="1:9" ht="16.5" customHeight="1">
      <c r="A22" s="175">
        <v>208</v>
      </c>
      <c r="B22" s="176" t="s">
        <v>71</v>
      </c>
      <c r="C22" s="152">
        <v>153.35</v>
      </c>
      <c r="D22" s="152">
        <v>153.35</v>
      </c>
      <c r="E22" s="152"/>
      <c r="F22" s="177"/>
      <c r="G22" s="177"/>
      <c r="H22" s="177"/>
      <c r="I22" s="56"/>
    </row>
    <row r="23" spans="1:9" ht="16.5" customHeight="1">
      <c r="A23" s="172">
        <v>20805</v>
      </c>
      <c r="B23" s="176" t="s">
        <v>81</v>
      </c>
      <c r="C23" s="152">
        <v>153.35</v>
      </c>
      <c r="D23" s="152">
        <v>153.35</v>
      </c>
      <c r="E23" s="152"/>
      <c r="F23" s="177"/>
      <c r="G23" s="177"/>
      <c r="H23" s="177"/>
      <c r="I23" s="56"/>
    </row>
    <row r="24" spans="1:9" ht="16.5" customHeight="1">
      <c r="A24" s="175">
        <v>2080505</v>
      </c>
      <c r="B24" s="176" t="s">
        <v>251</v>
      </c>
      <c r="C24" s="152">
        <v>153.35</v>
      </c>
      <c r="D24" s="152">
        <v>153.35</v>
      </c>
      <c r="E24" s="152"/>
      <c r="F24" s="177"/>
      <c r="G24" s="177"/>
      <c r="H24" s="177"/>
      <c r="I24" s="56"/>
    </row>
    <row r="25" spans="1:9" ht="16.5" customHeight="1">
      <c r="A25" s="174">
        <v>210</v>
      </c>
      <c r="B25" s="173" t="s">
        <v>72</v>
      </c>
      <c r="C25" s="152">
        <v>169.45</v>
      </c>
      <c r="D25" s="152">
        <v>169.45</v>
      </c>
      <c r="E25" s="157">
        <v>0</v>
      </c>
      <c r="F25" s="177">
        <v>0</v>
      </c>
      <c r="G25" s="177">
        <v>0</v>
      </c>
      <c r="H25" s="177">
        <v>0</v>
      </c>
      <c r="I25" s="56"/>
    </row>
    <row r="26" spans="1:9" ht="16.5" customHeight="1">
      <c r="A26" s="172">
        <v>21011</v>
      </c>
      <c r="B26" s="176" t="s">
        <v>82</v>
      </c>
      <c r="C26" s="152">
        <v>169.45</v>
      </c>
      <c r="D26" s="152">
        <v>169.45</v>
      </c>
      <c r="E26" s="152">
        <v>0</v>
      </c>
      <c r="F26" s="177">
        <v>0</v>
      </c>
      <c r="G26" s="177">
        <v>0</v>
      </c>
      <c r="H26" s="177">
        <v>0</v>
      </c>
      <c r="I26" s="56"/>
    </row>
    <row r="27" spans="1:9" ht="16.5" customHeight="1">
      <c r="A27" s="175">
        <v>2101101</v>
      </c>
      <c r="B27" s="176" t="s">
        <v>97</v>
      </c>
      <c r="C27" s="152">
        <v>94.8</v>
      </c>
      <c r="D27" s="152">
        <v>94.8</v>
      </c>
      <c r="E27" s="152"/>
      <c r="F27" s="177"/>
      <c r="G27" s="177"/>
      <c r="H27" s="177"/>
      <c r="I27" s="56"/>
    </row>
    <row r="28" spans="1:9" ht="16.5" customHeight="1">
      <c r="A28" s="172">
        <v>2101102</v>
      </c>
      <c r="B28" s="176" t="s">
        <v>252</v>
      </c>
      <c r="C28" s="152">
        <v>30.67</v>
      </c>
      <c r="D28" s="152">
        <v>30.67</v>
      </c>
      <c r="E28" s="152">
        <v>0</v>
      </c>
      <c r="F28" s="177"/>
      <c r="G28" s="177"/>
      <c r="H28" s="177"/>
      <c r="I28" s="56"/>
    </row>
    <row r="29" spans="1:9" ht="16.5" customHeight="1">
      <c r="A29" s="172">
        <v>2101103</v>
      </c>
      <c r="B29" s="173" t="s">
        <v>253</v>
      </c>
      <c r="C29" s="152">
        <v>43.98</v>
      </c>
      <c r="D29" s="152">
        <v>43.98</v>
      </c>
      <c r="E29" s="152">
        <v>0</v>
      </c>
      <c r="F29" s="177"/>
      <c r="G29" s="177"/>
      <c r="H29" s="177"/>
      <c r="I29" s="56"/>
    </row>
    <row r="30" spans="1:9" ht="16.5" customHeight="1">
      <c r="A30" s="172">
        <v>215</v>
      </c>
      <c r="B30" s="176" t="s">
        <v>114</v>
      </c>
      <c r="C30" s="152">
        <v>374.94</v>
      </c>
      <c r="D30" s="152">
        <v>366.74</v>
      </c>
      <c r="E30" s="152">
        <v>8.2</v>
      </c>
      <c r="F30" s="177"/>
      <c r="G30" s="177"/>
      <c r="H30" s="177"/>
      <c r="I30" s="56"/>
    </row>
    <row r="31" spans="1:9" ht="16.5" customHeight="1">
      <c r="A31" s="174">
        <v>21501</v>
      </c>
      <c r="B31" s="173" t="s">
        <v>115</v>
      </c>
      <c r="C31" s="152">
        <v>338.93</v>
      </c>
      <c r="D31" s="152">
        <v>330.72</v>
      </c>
      <c r="E31" s="152">
        <v>8.2</v>
      </c>
      <c r="F31" s="177"/>
      <c r="G31" s="177"/>
      <c r="H31" s="177"/>
      <c r="I31" s="56"/>
    </row>
    <row r="32" spans="1:9" ht="16.5" customHeight="1">
      <c r="A32" s="174">
        <v>2150199</v>
      </c>
      <c r="B32" s="173" t="s">
        <v>116</v>
      </c>
      <c r="C32" s="152">
        <v>338.93</v>
      </c>
      <c r="D32" s="152">
        <v>330.72</v>
      </c>
      <c r="E32" s="152">
        <v>8.2</v>
      </c>
      <c r="F32" s="177"/>
      <c r="G32" s="177"/>
      <c r="H32" s="177"/>
      <c r="I32" s="56"/>
    </row>
    <row r="33" spans="1:9" ht="16.5" customHeight="1">
      <c r="A33" s="174">
        <v>21599</v>
      </c>
      <c r="B33" s="176" t="s">
        <v>100</v>
      </c>
      <c r="C33" s="152">
        <v>36.02</v>
      </c>
      <c r="D33" s="152">
        <v>36.02</v>
      </c>
      <c r="E33" s="157"/>
      <c r="F33" s="177"/>
      <c r="G33" s="177"/>
      <c r="H33" s="177"/>
      <c r="I33" s="56"/>
    </row>
    <row r="34" spans="1:9" ht="16.5" customHeight="1">
      <c r="A34" s="175">
        <v>2159999</v>
      </c>
      <c r="B34" s="176" t="s">
        <v>100</v>
      </c>
      <c r="C34" s="152">
        <v>36.02</v>
      </c>
      <c r="D34" s="152">
        <v>36.02</v>
      </c>
      <c r="E34" s="152"/>
      <c r="F34" s="177"/>
      <c r="G34" s="177"/>
      <c r="H34" s="177"/>
      <c r="I34" s="56"/>
    </row>
    <row r="35" spans="1:9" ht="16.5" customHeight="1">
      <c r="A35" s="175">
        <v>221</v>
      </c>
      <c r="B35" s="176" t="s">
        <v>74</v>
      </c>
      <c r="C35" s="152">
        <v>83.28</v>
      </c>
      <c r="D35" s="152">
        <v>83.28</v>
      </c>
      <c r="E35" s="152">
        <v>0</v>
      </c>
      <c r="F35" s="177">
        <v>0</v>
      </c>
      <c r="G35" s="177">
        <v>0</v>
      </c>
      <c r="H35" s="177">
        <v>0</v>
      </c>
      <c r="I35" s="56"/>
    </row>
    <row r="36" spans="1:9" ht="16.5" customHeight="1">
      <c r="A36" s="172">
        <v>22102</v>
      </c>
      <c r="B36" s="176" t="s">
        <v>86</v>
      </c>
      <c r="C36" s="152">
        <v>83.28</v>
      </c>
      <c r="D36" s="152">
        <v>83.28</v>
      </c>
      <c r="E36" s="152">
        <v>0</v>
      </c>
      <c r="F36" s="177"/>
      <c r="G36" s="177"/>
      <c r="H36" s="177"/>
      <c r="I36" s="56"/>
    </row>
    <row r="37" spans="1:9" ht="16.5" customHeight="1">
      <c r="A37" s="175">
        <v>2210201</v>
      </c>
      <c r="B37" s="176" t="s">
        <v>254</v>
      </c>
      <c r="C37" s="152">
        <v>83.28</v>
      </c>
      <c r="D37" s="152">
        <v>83.28</v>
      </c>
      <c r="E37" s="152">
        <v>0</v>
      </c>
      <c r="F37" s="177"/>
      <c r="G37" s="177"/>
      <c r="H37" s="177"/>
      <c r="I37" s="56"/>
    </row>
    <row r="38" spans="1:9" ht="16.5" customHeight="1">
      <c r="A38" s="175">
        <v>224</v>
      </c>
      <c r="B38" s="176" t="s">
        <v>75</v>
      </c>
      <c r="C38" s="152">
        <v>2956.52</v>
      </c>
      <c r="D38" s="152">
        <v>2496.61</v>
      </c>
      <c r="E38" s="152">
        <v>459.91</v>
      </c>
      <c r="F38" s="177">
        <v>0</v>
      </c>
      <c r="G38" s="177">
        <v>0</v>
      </c>
      <c r="H38" s="177">
        <v>0</v>
      </c>
      <c r="I38" s="56"/>
    </row>
    <row r="39" spans="1:9" ht="16.5" customHeight="1">
      <c r="A39" s="172">
        <v>22401</v>
      </c>
      <c r="B39" s="176" t="s">
        <v>87</v>
      </c>
      <c r="C39" s="152">
        <v>2665.42</v>
      </c>
      <c r="D39" s="152">
        <v>2401.59</v>
      </c>
      <c r="E39" s="152">
        <v>263.83</v>
      </c>
      <c r="F39" s="177"/>
      <c r="G39" s="177"/>
      <c r="H39" s="177"/>
      <c r="I39" s="56"/>
    </row>
    <row r="40" spans="1:9" ht="16.5" customHeight="1">
      <c r="A40" s="178">
        <v>2240101</v>
      </c>
      <c r="B40" s="173" t="s">
        <v>92</v>
      </c>
      <c r="C40" s="152">
        <v>58.77</v>
      </c>
      <c r="D40" s="152">
        <v>58.77</v>
      </c>
      <c r="E40" s="179"/>
      <c r="F40" s="177"/>
      <c r="G40" s="177"/>
      <c r="H40" s="177"/>
      <c r="I40" s="56"/>
    </row>
    <row r="41" spans="1:9" ht="16.5" customHeight="1">
      <c r="A41" s="175">
        <v>2240102</v>
      </c>
      <c r="B41" s="176" t="s">
        <v>91</v>
      </c>
      <c r="C41" s="152">
        <v>60</v>
      </c>
      <c r="D41" s="179"/>
      <c r="E41" s="152">
        <v>60</v>
      </c>
      <c r="F41" s="177"/>
      <c r="G41" s="177"/>
      <c r="H41" s="177"/>
      <c r="I41" s="56"/>
    </row>
    <row r="42" spans="1:9" ht="16.5" customHeight="1">
      <c r="A42" s="172">
        <v>2240106</v>
      </c>
      <c r="B42" s="176" t="s">
        <v>102</v>
      </c>
      <c r="C42" s="152">
        <v>2513.06</v>
      </c>
      <c r="D42" s="152">
        <v>2342.82</v>
      </c>
      <c r="E42" s="152">
        <v>170.24</v>
      </c>
      <c r="F42" s="177"/>
      <c r="G42" s="177"/>
      <c r="H42" s="177"/>
      <c r="I42" s="56"/>
    </row>
    <row r="43" spans="1:9" ht="16.5" customHeight="1">
      <c r="A43" s="172">
        <v>2240108</v>
      </c>
      <c r="B43" s="176" t="s">
        <v>117</v>
      </c>
      <c r="C43" s="152">
        <v>14.17</v>
      </c>
      <c r="D43" s="152"/>
      <c r="E43" s="152">
        <v>14.17</v>
      </c>
      <c r="F43" s="177"/>
      <c r="G43" s="177"/>
      <c r="H43" s="177"/>
      <c r="I43" s="56"/>
    </row>
    <row r="44" spans="1:9" ht="16.5" customHeight="1">
      <c r="A44" s="174">
        <v>2240199</v>
      </c>
      <c r="B44" s="173" t="s">
        <v>103</v>
      </c>
      <c r="C44" s="152">
        <v>19.41</v>
      </c>
      <c r="D44" s="157"/>
      <c r="E44" s="152">
        <v>19.41</v>
      </c>
      <c r="F44" s="177"/>
      <c r="G44" s="177"/>
      <c r="H44" s="177"/>
      <c r="I44" s="56"/>
    </row>
    <row r="45" spans="1:9" ht="16.5" customHeight="1">
      <c r="A45" s="178">
        <v>22404</v>
      </c>
      <c r="B45" s="173" t="s">
        <v>88</v>
      </c>
      <c r="C45" s="152">
        <v>82.8</v>
      </c>
      <c r="D45" s="179"/>
      <c r="E45" s="152">
        <v>82.8</v>
      </c>
      <c r="F45" s="177"/>
      <c r="G45" s="177"/>
      <c r="H45" s="177"/>
      <c r="I45" s="56"/>
    </row>
    <row r="46" spans="1:9" ht="16.5" customHeight="1">
      <c r="A46" s="174">
        <v>22404499</v>
      </c>
      <c r="B46" s="173" t="s">
        <v>104</v>
      </c>
      <c r="C46" s="152">
        <v>82.8</v>
      </c>
      <c r="D46" s="157"/>
      <c r="E46" s="152">
        <v>82.8</v>
      </c>
      <c r="F46" s="177"/>
      <c r="G46" s="177"/>
      <c r="H46" s="177"/>
      <c r="I46" s="56"/>
    </row>
    <row r="47" spans="1:9" ht="16.5" customHeight="1">
      <c r="A47" s="175">
        <v>22405</v>
      </c>
      <c r="B47" s="176" t="s">
        <v>89</v>
      </c>
      <c r="C47" s="152">
        <v>167.19</v>
      </c>
      <c r="D47" s="152">
        <v>95.02</v>
      </c>
      <c r="E47" s="152">
        <v>72.16</v>
      </c>
      <c r="F47" s="177"/>
      <c r="G47" s="177"/>
      <c r="H47" s="177"/>
      <c r="I47" s="56"/>
    </row>
    <row r="48" spans="1:9" ht="16.5" customHeight="1">
      <c r="A48" s="175">
        <v>2240501</v>
      </c>
      <c r="B48" s="176" t="s">
        <v>255</v>
      </c>
      <c r="C48" s="152">
        <v>95.02</v>
      </c>
      <c r="D48" s="152">
        <v>95.02</v>
      </c>
      <c r="E48" s="152">
        <v>0</v>
      </c>
      <c r="F48" s="177"/>
      <c r="G48" s="177"/>
      <c r="H48" s="177"/>
      <c r="I48" s="56"/>
    </row>
    <row r="49" spans="1:9" ht="16.5" customHeight="1">
      <c r="A49" s="172">
        <v>2240504</v>
      </c>
      <c r="B49" s="176" t="s">
        <v>256</v>
      </c>
      <c r="C49" s="152">
        <v>72.16</v>
      </c>
      <c r="D49" s="152">
        <v>0</v>
      </c>
      <c r="E49" s="152">
        <v>72.16</v>
      </c>
      <c r="F49" s="177"/>
      <c r="G49" s="177"/>
      <c r="H49" s="177"/>
      <c r="I49" s="56"/>
    </row>
    <row r="50" spans="1:8" ht="16.5" customHeight="1">
      <c r="A50" s="178">
        <v>22406</v>
      </c>
      <c r="B50" s="173" t="s">
        <v>90</v>
      </c>
      <c r="C50" s="152">
        <v>17.59</v>
      </c>
      <c r="D50" s="179"/>
      <c r="E50" s="152">
        <v>17.59</v>
      </c>
      <c r="F50" s="177"/>
      <c r="G50" s="177"/>
      <c r="H50" s="177"/>
    </row>
    <row r="51" spans="1:8" ht="15">
      <c r="A51" s="172">
        <v>2240699</v>
      </c>
      <c r="B51" s="176" t="s">
        <v>106</v>
      </c>
      <c r="C51" s="152">
        <v>17.59</v>
      </c>
      <c r="D51" s="152"/>
      <c r="E51" s="152">
        <v>17.59</v>
      </c>
      <c r="F51" s="177"/>
      <c r="G51" s="177"/>
      <c r="H51" s="177"/>
    </row>
    <row r="52" spans="1:8" ht="15">
      <c r="A52" s="172">
        <v>22499</v>
      </c>
      <c r="B52" s="180" t="s">
        <v>118</v>
      </c>
      <c r="C52" s="152">
        <v>23.53</v>
      </c>
      <c r="D52" s="152"/>
      <c r="E52" s="152">
        <v>23.53</v>
      </c>
      <c r="F52" s="177"/>
      <c r="G52" s="177"/>
      <c r="H52" s="177"/>
    </row>
    <row r="53" spans="1:8" ht="15">
      <c r="A53" s="181">
        <v>2249900</v>
      </c>
      <c r="B53" s="180" t="s">
        <v>118</v>
      </c>
      <c r="C53" s="163">
        <v>23.53</v>
      </c>
      <c r="D53" s="163"/>
      <c r="E53" s="163">
        <v>23.53</v>
      </c>
      <c r="F53" s="163"/>
      <c r="G53" s="163"/>
      <c r="H53" s="163"/>
    </row>
  </sheetData>
  <sheetProtection/>
  <mergeCells count="12">
    <mergeCell ref="E4:E6"/>
    <mergeCell ref="F4:F6"/>
    <mergeCell ref="G4:G6"/>
    <mergeCell ref="H4:H6"/>
    <mergeCell ref="A1:H1"/>
    <mergeCell ref="A4:B4"/>
    <mergeCell ref="A7:B7"/>
    <mergeCell ref="A8:B8"/>
    <mergeCell ref="A5:A6"/>
    <mergeCell ref="B5:B6"/>
    <mergeCell ref="C4:C6"/>
    <mergeCell ref="D4:D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6"/>
  <sheetViews>
    <sheetView zoomScaleSheetLayoutView="100" zoomScalePageLayoutView="0" workbookViewId="0" topLeftCell="A1">
      <selection activeCell="A2" sqref="A2:H2"/>
    </sheetView>
  </sheetViews>
  <sheetFormatPr defaultColWidth="8.875" defaultRowHeight="14.25"/>
  <cols>
    <col min="1" max="1" width="33.375" style="29" customWidth="1"/>
    <col min="2" max="2" width="4.00390625" style="29" customWidth="1"/>
    <col min="3" max="3" width="15.625" style="29" customWidth="1"/>
    <col min="4" max="4" width="33.375" style="29" customWidth="1"/>
    <col min="5" max="5" width="3.50390625" style="29" customWidth="1"/>
    <col min="6" max="6" width="15.625" style="30" customWidth="1"/>
    <col min="7" max="7" width="13.875" style="29" customWidth="1"/>
    <col min="8" max="8" width="15.625" style="29" customWidth="1"/>
    <col min="9" max="10" width="9.00390625" style="31" bestFit="1" customWidth="1"/>
    <col min="11" max="32" width="9.00390625" style="29" bestFit="1" customWidth="1"/>
    <col min="33" max="16384" width="8.875" style="29" customWidth="1"/>
  </cols>
  <sheetData>
    <row r="1" ht="15">
      <c r="A1" s="32"/>
    </row>
    <row r="2" spans="1:10" s="27" customFormat="1" ht="18" customHeight="1">
      <c r="A2" s="136" t="s">
        <v>119</v>
      </c>
      <c r="B2" s="136"/>
      <c r="C2" s="136"/>
      <c r="D2" s="136"/>
      <c r="E2" s="136"/>
      <c r="F2" s="182"/>
      <c r="G2" s="136"/>
      <c r="H2" s="136"/>
      <c r="I2" s="48"/>
      <c r="J2" s="48"/>
    </row>
    <row r="3" spans="1:8" ht="9.75" customHeight="1">
      <c r="A3" s="33"/>
      <c r="B3" s="33"/>
      <c r="C3" s="33"/>
      <c r="D3" s="33"/>
      <c r="E3" s="33"/>
      <c r="F3" s="34"/>
      <c r="G3" s="33"/>
      <c r="H3" s="15" t="s">
        <v>120</v>
      </c>
    </row>
    <row r="4" spans="1:8" ht="15" customHeight="1">
      <c r="A4" s="7" t="s">
        <v>2</v>
      </c>
      <c r="B4" s="33"/>
      <c r="C4" s="33"/>
      <c r="D4" s="33"/>
      <c r="E4" s="33"/>
      <c r="F4" s="34"/>
      <c r="G4" s="33"/>
      <c r="H4" s="15" t="s">
        <v>3</v>
      </c>
    </row>
    <row r="5" spans="1:10" s="28" customFormat="1" ht="19.5" customHeight="1">
      <c r="A5" s="93" t="s">
        <v>4</v>
      </c>
      <c r="B5" s="94"/>
      <c r="C5" s="94"/>
      <c r="D5" s="93" t="s">
        <v>5</v>
      </c>
      <c r="E5" s="94"/>
      <c r="F5" s="94"/>
      <c r="G5" s="94"/>
      <c r="H5" s="94"/>
      <c r="I5" s="49"/>
      <c r="J5" s="49"/>
    </row>
    <row r="6" spans="1:10" s="28" customFormat="1" ht="31.5" customHeight="1">
      <c r="A6" s="62" t="s">
        <v>6</v>
      </c>
      <c r="B6" s="61" t="s">
        <v>7</v>
      </c>
      <c r="C6" s="35" t="s">
        <v>121</v>
      </c>
      <c r="D6" s="62" t="s">
        <v>6</v>
      </c>
      <c r="E6" s="61" t="s">
        <v>7</v>
      </c>
      <c r="F6" s="35" t="s">
        <v>122</v>
      </c>
      <c r="G6" s="36" t="s">
        <v>123</v>
      </c>
      <c r="H6" s="36" t="s">
        <v>124</v>
      </c>
      <c r="I6" s="49"/>
      <c r="J6" s="49"/>
    </row>
    <row r="7" spans="1:10" s="28" customFormat="1" ht="19.5" customHeight="1">
      <c r="A7" s="62" t="s">
        <v>9</v>
      </c>
      <c r="B7" s="35"/>
      <c r="C7" s="62" t="s">
        <v>10</v>
      </c>
      <c r="D7" s="62" t="s">
        <v>9</v>
      </c>
      <c r="E7" s="35"/>
      <c r="F7" s="37">
        <v>2</v>
      </c>
      <c r="G7" s="38">
        <v>3</v>
      </c>
      <c r="H7" s="38">
        <v>4</v>
      </c>
      <c r="I7" s="49"/>
      <c r="J7" s="49"/>
    </row>
    <row r="8" spans="1:10" s="28" customFormat="1" ht="19.5" customHeight="1">
      <c r="A8" s="76" t="s">
        <v>125</v>
      </c>
      <c r="B8" s="64" t="s">
        <v>10</v>
      </c>
      <c r="C8" s="43">
        <v>4314.46</v>
      </c>
      <c r="D8" s="65" t="s">
        <v>13</v>
      </c>
      <c r="E8" s="40">
        <v>19</v>
      </c>
      <c r="F8" s="68">
        <f>SUM(G8:H8)</f>
        <v>98.77</v>
      </c>
      <c r="G8" s="69">
        <v>98.77</v>
      </c>
      <c r="H8" s="41"/>
      <c r="I8" s="49"/>
      <c r="J8" s="49"/>
    </row>
    <row r="9" spans="1:10" s="28" customFormat="1" ht="19.5" customHeight="1">
      <c r="A9" s="39" t="s">
        <v>126</v>
      </c>
      <c r="B9" s="64" t="s">
        <v>11</v>
      </c>
      <c r="C9" s="41"/>
      <c r="D9" s="65" t="s">
        <v>15</v>
      </c>
      <c r="E9" s="40">
        <v>20</v>
      </c>
      <c r="F9" s="68"/>
      <c r="G9" s="69"/>
      <c r="H9" s="41"/>
      <c r="I9" s="49"/>
      <c r="J9" s="49"/>
    </row>
    <row r="10" spans="1:10" s="28" customFormat="1" ht="19.5" customHeight="1">
      <c r="A10" s="39"/>
      <c r="B10" s="64" t="s">
        <v>17</v>
      </c>
      <c r="C10" s="41"/>
      <c r="D10" s="65" t="s">
        <v>18</v>
      </c>
      <c r="E10" s="40">
        <v>21</v>
      </c>
      <c r="F10" s="68"/>
      <c r="G10" s="69"/>
      <c r="H10" s="41"/>
      <c r="I10" s="49"/>
      <c r="J10" s="49"/>
    </row>
    <row r="11" spans="1:10" s="28" customFormat="1" ht="19.5" customHeight="1">
      <c r="A11" s="39"/>
      <c r="B11" s="64" t="s">
        <v>20</v>
      </c>
      <c r="C11" s="41"/>
      <c r="D11" s="65" t="s">
        <v>21</v>
      </c>
      <c r="E11" s="40">
        <v>22</v>
      </c>
      <c r="F11" s="68"/>
      <c r="G11" s="69"/>
      <c r="H11" s="41"/>
      <c r="I11" s="49"/>
      <c r="J11" s="49"/>
    </row>
    <row r="12" spans="1:10" s="28" customFormat="1" ht="19.5" customHeight="1">
      <c r="A12" s="39"/>
      <c r="B12" s="64" t="s">
        <v>23</v>
      </c>
      <c r="C12" s="41"/>
      <c r="D12" s="65" t="s">
        <v>24</v>
      </c>
      <c r="E12" s="40">
        <v>23</v>
      </c>
      <c r="F12" s="69">
        <v>545.17</v>
      </c>
      <c r="G12" s="69">
        <v>545.17</v>
      </c>
      <c r="H12" s="41"/>
      <c r="I12" s="49"/>
      <c r="J12" s="49"/>
    </row>
    <row r="13" spans="1:10" s="28" customFormat="1" ht="19.5" customHeight="1">
      <c r="A13" s="39"/>
      <c r="B13" s="64" t="s">
        <v>26</v>
      </c>
      <c r="C13" s="41"/>
      <c r="D13" s="65" t="s">
        <v>27</v>
      </c>
      <c r="E13" s="40">
        <v>24</v>
      </c>
      <c r="F13" s="68"/>
      <c r="G13" s="69"/>
      <c r="H13" s="41"/>
      <c r="I13" s="49"/>
      <c r="J13" s="49"/>
    </row>
    <row r="14" spans="1:10" s="28" customFormat="1" ht="19.5" customHeight="1">
      <c r="A14" s="39"/>
      <c r="B14" s="64" t="s">
        <v>29</v>
      </c>
      <c r="C14" s="41"/>
      <c r="D14" s="42" t="s">
        <v>249</v>
      </c>
      <c r="E14" s="40">
        <v>25</v>
      </c>
      <c r="F14" s="69"/>
      <c r="G14" s="69"/>
      <c r="H14" s="41"/>
      <c r="I14" s="49"/>
      <c r="J14" s="49"/>
    </row>
    <row r="15" spans="1:10" s="28" customFormat="1" ht="19.5" customHeight="1">
      <c r="A15" s="39"/>
      <c r="B15" s="64" t="s">
        <v>31</v>
      </c>
      <c r="C15" s="41"/>
      <c r="D15" s="39" t="s">
        <v>30</v>
      </c>
      <c r="E15" s="40">
        <v>26</v>
      </c>
      <c r="F15" s="70">
        <v>153.35</v>
      </c>
      <c r="G15" s="70">
        <v>153.35</v>
      </c>
      <c r="H15" s="41"/>
      <c r="I15" s="49"/>
      <c r="J15" s="49"/>
    </row>
    <row r="16" spans="1:10" s="28" customFormat="1" ht="19.5" customHeight="1">
      <c r="A16" s="44"/>
      <c r="B16" s="64" t="s">
        <v>33</v>
      </c>
      <c r="C16" s="44"/>
      <c r="D16" s="39" t="s">
        <v>32</v>
      </c>
      <c r="E16" s="40">
        <v>27</v>
      </c>
      <c r="F16" s="70">
        <v>169.45</v>
      </c>
      <c r="G16" s="70">
        <v>169.45</v>
      </c>
      <c r="H16" s="46"/>
      <c r="I16" s="49"/>
      <c r="J16" s="49"/>
    </row>
    <row r="17" spans="1:10" s="28" customFormat="1" ht="19.5" customHeight="1">
      <c r="A17" s="44"/>
      <c r="B17" s="64" t="s">
        <v>35</v>
      </c>
      <c r="C17" s="44"/>
      <c r="D17" s="39" t="s">
        <v>34</v>
      </c>
      <c r="E17" s="40">
        <v>28</v>
      </c>
      <c r="F17" s="70">
        <v>338.93</v>
      </c>
      <c r="G17" s="70">
        <v>338.93</v>
      </c>
      <c r="H17" s="46"/>
      <c r="I17" s="49"/>
      <c r="J17" s="49"/>
    </row>
    <row r="18" spans="1:10" s="28" customFormat="1" ht="19.5" customHeight="1">
      <c r="A18" s="44"/>
      <c r="B18" s="64" t="s">
        <v>37</v>
      </c>
      <c r="C18" s="44"/>
      <c r="D18" s="39" t="s">
        <v>36</v>
      </c>
      <c r="E18" s="40">
        <v>29</v>
      </c>
      <c r="F18" s="70">
        <v>83.28</v>
      </c>
      <c r="G18" s="70">
        <v>83.28</v>
      </c>
      <c r="H18" s="46"/>
      <c r="I18" s="49"/>
      <c r="J18" s="49"/>
    </row>
    <row r="19" spans="1:10" s="28" customFormat="1" ht="19.5" customHeight="1">
      <c r="A19" s="44"/>
      <c r="B19" s="64" t="s">
        <v>40</v>
      </c>
      <c r="C19" s="44"/>
      <c r="D19" s="39" t="s">
        <v>38</v>
      </c>
      <c r="E19" s="40">
        <v>30</v>
      </c>
      <c r="F19" s="70">
        <v>2739.05</v>
      </c>
      <c r="G19" s="70">
        <v>2739.05</v>
      </c>
      <c r="H19" s="46"/>
      <c r="I19" s="49"/>
      <c r="J19" s="49"/>
    </row>
    <row r="20" spans="1:10" s="28" customFormat="1" ht="19.5" customHeight="1">
      <c r="A20" s="66" t="s">
        <v>39</v>
      </c>
      <c r="B20" s="64" t="s">
        <v>43</v>
      </c>
      <c r="C20" s="43">
        <v>4314.46</v>
      </c>
      <c r="D20" s="66" t="s">
        <v>41</v>
      </c>
      <c r="E20" s="40">
        <v>31</v>
      </c>
      <c r="F20" s="45">
        <v>4128</v>
      </c>
      <c r="G20" s="45">
        <v>4128</v>
      </c>
      <c r="H20" s="74"/>
      <c r="I20" s="49"/>
      <c r="J20" s="49"/>
    </row>
    <row r="21" spans="1:10" s="28" customFormat="1" ht="19.5" customHeight="1">
      <c r="A21" s="46" t="s">
        <v>127</v>
      </c>
      <c r="B21" s="64" t="s">
        <v>46</v>
      </c>
      <c r="C21" s="43">
        <v>1209.83</v>
      </c>
      <c r="D21" s="46" t="s">
        <v>128</v>
      </c>
      <c r="E21" s="40">
        <v>32</v>
      </c>
      <c r="F21" s="45">
        <v>1396.29</v>
      </c>
      <c r="G21" s="45">
        <v>1396.29</v>
      </c>
      <c r="H21" s="75"/>
      <c r="I21" s="49"/>
      <c r="J21" s="49"/>
    </row>
    <row r="22" spans="1:10" s="28" customFormat="1" ht="19.5" customHeight="1">
      <c r="A22" s="46" t="s">
        <v>129</v>
      </c>
      <c r="B22" s="64" t="s">
        <v>48</v>
      </c>
      <c r="C22" s="43">
        <v>1209.83</v>
      </c>
      <c r="D22" s="44"/>
      <c r="E22" s="40">
        <v>33</v>
      </c>
      <c r="F22" s="45"/>
      <c r="G22" s="45"/>
      <c r="H22" s="75"/>
      <c r="I22" s="49"/>
      <c r="J22" s="49"/>
    </row>
    <row r="23" spans="1:10" s="28" customFormat="1" ht="19.5" customHeight="1">
      <c r="A23" s="46" t="s">
        <v>130</v>
      </c>
      <c r="B23" s="64" t="s">
        <v>50</v>
      </c>
      <c r="C23" s="43"/>
      <c r="D23" s="44"/>
      <c r="E23" s="40">
        <v>34</v>
      </c>
      <c r="F23" s="45"/>
      <c r="G23" s="45"/>
      <c r="H23" s="75"/>
      <c r="I23" s="49"/>
      <c r="J23" s="49"/>
    </row>
    <row r="24" spans="1:10" s="28" customFormat="1" ht="19.5" customHeight="1">
      <c r="A24" s="46"/>
      <c r="B24" s="64" t="s">
        <v>131</v>
      </c>
      <c r="C24" s="47"/>
      <c r="D24" s="44"/>
      <c r="E24" s="40">
        <v>35</v>
      </c>
      <c r="F24" s="45"/>
      <c r="G24" s="45"/>
      <c r="H24" s="75"/>
      <c r="I24" s="49"/>
      <c r="J24" s="49"/>
    </row>
    <row r="25" spans="1:8" ht="19.5" customHeight="1">
      <c r="A25" s="67" t="s">
        <v>49</v>
      </c>
      <c r="B25" s="64" t="s">
        <v>132</v>
      </c>
      <c r="C25" s="43">
        <v>5524.29</v>
      </c>
      <c r="D25" s="67" t="s">
        <v>49</v>
      </c>
      <c r="E25" s="40">
        <v>36</v>
      </c>
      <c r="F25" s="45">
        <f>SUM(F20:F21)</f>
        <v>5524.29</v>
      </c>
      <c r="G25" s="45">
        <f>SUM(G20:G21)</f>
        <v>5524.29</v>
      </c>
      <c r="H25" s="74"/>
    </row>
    <row r="26" spans="1:8" ht="29.25" customHeight="1">
      <c r="A26" s="96" t="s">
        <v>133</v>
      </c>
      <c r="B26" s="97"/>
      <c r="C26" s="97"/>
      <c r="D26" s="97"/>
      <c r="E26" s="97"/>
      <c r="F26" s="99"/>
      <c r="G26" s="97"/>
      <c r="H26" s="97"/>
    </row>
  </sheetData>
  <sheetProtection/>
  <mergeCells count="4">
    <mergeCell ref="A2:H2"/>
    <mergeCell ref="A5:C5"/>
    <mergeCell ref="D5:H5"/>
    <mergeCell ref="A26:H2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7"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48"/>
  <sheetViews>
    <sheetView showZeros="0" zoomScale="85" zoomScaleNormal="85" zoomScalePageLayoutView="0" workbookViewId="0" topLeftCell="B1">
      <selection activeCell="C14" sqref="C14"/>
    </sheetView>
  </sheetViews>
  <sheetFormatPr defaultColWidth="8.875" defaultRowHeight="14.25"/>
  <cols>
    <col min="1" max="5" width="28.375" style="5" customWidth="1"/>
    <col min="6" max="31" width="9.00390625" style="5" bestFit="1" customWidth="1"/>
    <col min="32" max="16384" width="8.875" style="5" customWidth="1"/>
  </cols>
  <sheetData>
    <row r="1" spans="1:5" s="1" customFormat="1" ht="30" customHeight="1">
      <c r="A1" s="203" t="s">
        <v>134</v>
      </c>
      <c r="B1" s="203"/>
      <c r="C1" s="203"/>
      <c r="D1" s="203"/>
      <c r="E1" s="203"/>
    </row>
    <row r="2" spans="1:5" s="2" customFormat="1" ht="10.5" customHeight="1">
      <c r="A2" s="184"/>
      <c r="B2" s="184"/>
      <c r="C2" s="185"/>
      <c r="D2" s="185"/>
      <c r="E2" s="186" t="s">
        <v>263</v>
      </c>
    </row>
    <row r="3" spans="1:5" s="2" customFormat="1" ht="15" customHeight="1">
      <c r="A3" s="187" t="s">
        <v>257</v>
      </c>
      <c r="B3" s="184"/>
      <c r="C3" s="188"/>
      <c r="D3" s="188"/>
      <c r="E3" s="186" t="s">
        <v>3</v>
      </c>
    </row>
    <row r="4" spans="1:5" s="3" customFormat="1" ht="20.25" customHeight="1">
      <c r="A4" s="189" t="s">
        <v>6</v>
      </c>
      <c r="B4" s="189"/>
      <c r="C4" s="190" t="s">
        <v>136</v>
      </c>
      <c r="D4" s="190"/>
      <c r="E4" s="190"/>
    </row>
    <row r="5" spans="1:5" s="3" customFormat="1" ht="24.75" customHeight="1">
      <c r="A5" s="189" t="s">
        <v>61</v>
      </c>
      <c r="B5" s="189" t="s">
        <v>62</v>
      </c>
      <c r="C5" s="190" t="s">
        <v>137</v>
      </c>
      <c r="D5" s="190" t="s">
        <v>138</v>
      </c>
      <c r="E5" s="190" t="s">
        <v>110</v>
      </c>
    </row>
    <row r="6" spans="1:5" s="3" customFormat="1" ht="18" customHeight="1">
      <c r="A6" s="189"/>
      <c r="B6" s="189"/>
      <c r="C6" s="190"/>
      <c r="D6" s="190"/>
      <c r="E6" s="190"/>
    </row>
    <row r="7" spans="1:5" s="3" customFormat="1" ht="22.5" customHeight="1">
      <c r="A7" s="189"/>
      <c r="B7" s="189"/>
      <c r="C7" s="190"/>
      <c r="D7" s="190"/>
      <c r="E7" s="190"/>
    </row>
    <row r="8" spans="1:5" s="3" customFormat="1" ht="22.5" customHeight="1">
      <c r="A8" s="191" t="s">
        <v>66</v>
      </c>
      <c r="B8" s="192"/>
      <c r="C8" s="193">
        <v>1</v>
      </c>
      <c r="D8" s="193">
        <v>2</v>
      </c>
      <c r="E8" s="193">
        <v>3</v>
      </c>
    </row>
    <row r="9" spans="1:5" s="3" customFormat="1" ht="22.5" customHeight="1">
      <c r="A9" s="194" t="s">
        <v>67</v>
      </c>
      <c r="B9" s="195"/>
      <c r="C9" s="196">
        <v>4128</v>
      </c>
      <c r="D9" s="196">
        <v>3473.88</v>
      </c>
      <c r="E9" s="196">
        <v>654.11</v>
      </c>
    </row>
    <row r="10" spans="1:5" s="3" customFormat="1" ht="18" customHeight="1">
      <c r="A10" s="197">
        <v>201</v>
      </c>
      <c r="B10" s="197" t="s">
        <v>68</v>
      </c>
      <c r="C10" s="196">
        <f>SUM(D10:E10)</f>
        <v>98.77</v>
      </c>
      <c r="D10" s="196">
        <v>98.77</v>
      </c>
      <c r="E10" s="196"/>
    </row>
    <row r="11" spans="1:5" s="3" customFormat="1" ht="18" customHeight="1">
      <c r="A11" s="197">
        <v>20103</v>
      </c>
      <c r="B11" s="197" t="s">
        <v>76</v>
      </c>
      <c r="C11" s="196">
        <f>SUM(D11:D11)</f>
        <v>65</v>
      </c>
      <c r="D11" s="196">
        <v>65</v>
      </c>
      <c r="E11" s="193"/>
    </row>
    <row r="12" spans="1:5" s="3" customFormat="1" ht="18" customHeight="1">
      <c r="A12" s="197">
        <v>2010302</v>
      </c>
      <c r="B12" s="197" t="s">
        <v>91</v>
      </c>
      <c r="C12" s="196">
        <f>SUM(D12:D12)</f>
        <v>65</v>
      </c>
      <c r="D12" s="196">
        <v>65</v>
      </c>
      <c r="E12" s="193"/>
    </row>
    <row r="13" spans="1:5" s="3" customFormat="1" ht="18" customHeight="1">
      <c r="A13" s="197">
        <v>20111</v>
      </c>
      <c r="B13" s="197" t="s">
        <v>77</v>
      </c>
      <c r="C13" s="196">
        <f>SUM(D13:D13)</f>
        <v>33.77</v>
      </c>
      <c r="D13" s="196">
        <v>33.77</v>
      </c>
      <c r="E13" s="193"/>
    </row>
    <row r="14" spans="1:5" s="3" customFormat="1" ht="18" customHeight="1">
      <c r="A14" s="197">
        <v>2011102</v>
      </c>
      <c r="B14" s="197" t="s">
        <v>91</v>
      </c>
      <c r="C14" s="196">
        <f>SUM(D14:D14)</f>
        <v>16.29</v>
      </c>
      <c r="D14" s="196">
        <v>16.29</v>
      </c>
      <c r="E14" s="193"/>
    </row>
    <row r="15" spans="1:5" s="3" customFormat="1" ht="18" customHeight="1">
      <c r="A15" s="197">
        <v>2011105</v>
      </c>
      <c r="B15" s="197" t="s">
        <v>93</v>
      </c>
      <c r="C15" s="196">
        <f>SUM(D15:D15)</f>
        <v>17.48</v>
      </c>
      <c r="D15" s="196">
        <v>17.48</v>
      </c>
      <c r="E15" s="193"/>
    </row>
    <row r="16" spans="1:5" s="3" customFormat="1" ht="18" customHeight="1">
      <c r="A16" s="198">
        <v>205</v>
      </c>
      <c r="B16" s="199" t="s">
        <v>69</v>
      </c>
      <c r="C16" s="200">
        <v>545.17</v>
      </c>
      <c r="D16" s="201">
        <v>359.17</v>
      </c>
      <c r="E16" s="200">
        <v>186</v>
      </c>
    </row>
    <row r="17" spans="1:5" s="3" customFormat="1" ht="18" customHeight="1">
      <c r="A17" s="198">
        <v>20503</v>
      </c>
      <c r="B17" s="199" t="s">
        <v>78</v>
      </c>
      <c r="C17" s="200">
        <v>545.17</v>
      </c>
      <c r="D17" s="200">
        <v>359.17</v>
      </c>
      <c r="E17" s="200">
        <v>186</v>
      </c>
    </row>
    <row r="18" spans="1:5" s="3" customFormat="1" ht="18" customHeight="1">
      <c r="A18" s="198">
        <v>2050302</v>
      </c>
      <c r="B18" s="199" t="s">
        <v>94</v>
      </c>
      <c r="C18" s="200">
        <v>545.17</v>
      </c>
      <c r="D18" s="200">
        <v>359.17</v>
      </c>
      <c r="E18" s="200">
        <v>186</v>
      </c>
    </row>
    <row r="19" spans="1:5" s="3" customFormat="1" ht="18" customHeight="1">
      <c r="A19" s="202">
        <v>208</v>
      </c>
      <c r="B19" s="197" t="s">
        <v>71</v>
      </c>
      <c r="C19" s="196">
        <v>153.35</v>
      </c>
      <c r="D19" s="196">
        <v>153.35</v>
      </c>
      <c r="E19" s="196">
        <v>0</v>
      </c>
    </row>
    <row r="20" spans="1:5" s="3" customFormat="1" ht="18" customHeight="1">
      <c r="A20" s="202">
        <v>20805</v>
      </c>
      <c r="B20" s="197" t="s">
        <v>81</v>
      </c>
      <c r="C20" s="196">
        <v>153.35</v>
      </c>
      <c r="D20" s="196">
        <v>153.35</v>
      </c>
      <c r="E20" s="196">
        <v>0</v>
      </c>
    </row>
    <row r="21" spans="1:5" s="3" customFormat="1" ht="18" customHeight="1">
      <c r="A21" s="202">
        <v>2080505</v>
      </c>
      <c r="B21" s="197" t="s">
        <v>262</v>
      </c>
      <c r="C21" s="196">
        <v>153.35</v>
      </c>
      <c r="D21" s="196">
        <v>153.35</v>
      </c>
      <c r="E21" s="196">
        <v>0</v>
      </c>
    </row>
    <row r="22" spans="1:5" s="3" customFormat="1" ht="18" customHeight="1">
      <c r="A22" s="202">
        <v>210</v>
      </c>
      <c r="B22" s="197" t="s">
        <v>72</v>
      </c>
      <c r="C22" s="196">
        <v>169.45</v>
      </c>
      <c r="D22" s="196">
        <v>169.45</v>
      </c>
      <c r="E22" s="196">
        <v>0</v>
      </c>
    </row>
    <row r="23" spans="1:5" s="3" customFormat="1" ht="18" customHeight="1">
      <c r="A23" s="202">
        <v>21011</v>
      </c>
      <c r="B23" s="197" t="s">
        <v>82</v>
      </c>
      <c r="C23" s="196">
        <v>169.45</v>
      </c>
      <c r="D23" s="196">
        <v>169.45</v>
      </c>
      <c r="E23" s="196">
        <v>0</v>
      </c>
    </row>
    <row r="24" spans="1:5" s="3" customFormat="1" ht="18" customHeight="1">
      <c r="A24" s="197">
        <v>2101101</v>
      </c>
      <c r="B24" s="197" t="s">
        <v>97</v>
      </c>
      <c r="C24" s="196">
        <f>SUM(D24:E24)</f>
        <v>94.8</v>
      </c>
      <c r="D24" s="196">
        <v>94.8</v>
      </c>
      <c r="E24" s="196"/>
    </row>
    <row r="25" spans="1:5" s="3" customFormat="1" ht="18" customHeight="1">
      <c r="A25" s="202">
        <v>2101102</v>
      </c>
      <c r="B25" s="197" t="s">
        <v>260</v>
      </c>
      <c r="C25" s="196">
        <v>30.67</v>
      </c>
      <c r="D25" s="196">
        <v>30.67</v>
      </c>
      <c r="E25" s="196">
        <v>0</v>
      </c>
    </row>
    <row r="26" spans="1:5" s="3" customFormat="1" ht="18" customHeight="1">
      <c r="A26" s="202">
        <v>2101103</v>
      </c>
      <c r="B26" s="197" t="s">
        <v>261</v>
      </c>
      <c r="C26" s="196">
        <v>43.98</v>
      </c>
      <c r="D26" s="196">
        <v>43.98</v>
      </c>
      <c r="E26" s="196">
        <v>0</v>
      </c>
    </row>
    <row r="27" spans="1:5" s="3" customFormat="1" ht="18" customHeight="1">
      <c r="A27" s="197">
        <v>215</v>
      </c>
      <c r="B27" s="197" t="s">
        <v>114</v>
      </c>
      <c r="C27" s="196">
        <v>338.93</v>
      </c>
      <c r="D27" s="196">
        <v>330.73</v>
      </c>
      <c r="E27" s="196">
        <v>8.2</v>
      </c>
    </row>
    <row r="28" spans="1:5" s="3" customFormat="1" ht="18" customHeight="1">
      <c r="A28" s="197">
        <v>21501</v>
      </c>
      <c r="B28" s="197" t="s">
        <v>115</v>
      </c>
      <c r="C28" s="196">
        <v>338.93</v>
      </c>
      <c r="D28" s="196">
        <v>330.73</v>
      </c>
      <c r="E28" s="196">
        <v>8.2</v>
      </c>
    </row>
    <row r="29" spans="1:5" s="3" customFormat="1" ht="18" customHeight="1">
      <c r="A29" s="197">
        <v>2150199</v>
      </c>
      <c r="B29" s="197" t="s">
        <v>99</v>
      </c>
      <c r="C29" s="196">
        <v>338.93</v>
      </c>
      <c r="D29" s="196">
        <v>330.73</v>
      </c>
      <c r="E29" s="196">
        <v>8.2</v>
      </c>
    </row>
    <row r="30" spans="1:5" s="3" customFormat="1" ht="18" customHeight="1">
      <c r="A30" s="202">
        <v>221</v>
      </c>
      <c r="B30" s="197" t="s">
        <v>74</v>
      </c>
      <c r="C30" s="196">
        <v>83.28</v>
      </c>
      <c r="D30" s="196">
        <v>83.28</v>
      </c>
      <c r="E30" s="196">
        <v>0</v>
      </c>
    </row>
    <row r="31" spans="1:5" s="3" customFormat="1" ht="18" customHeight="1">
      <c r="A31" s="202">
        <v>22102</v>
      </c>
      <c r="B31" s="197" t="s">
        <v>86</v>
      </c>
      <c r="C31" s="196">
        <v>83.28</v>
      </c>
      <c r="D31" s="196">
        <v>83.28</v>
      </c>
      <c r="E31" s="196"/>
    </row>
    <row r="32" spans="1:5" s="3" customFormat="1" ht="18" customHeight="1">
      <c r="A32" s="202">
        <v>2210201</v>
      </c>
      <c r="B32" s="197" t="s">
        <v>254</v>
      </c>
      <c r="C32" s="196">
        <v>83.28</v>
      </c>
      <c r="D32" s="196">
        <v>83.28</v>
      </c>
      <c r="E32" s="196"/>
    </row>
    <row r="33" spans="1:5" s="3" customFormat="1" ht="18" customHeight="1">
      <c r="A33" s="202">
        <v>224</v>
      </c>
      <c r="B33" s="199" t="s">
        <v>75</v>
      </c>
      <c r="C33" s="200">
        <v>2739.05</v>
      </c>
      <c r="D33" s="200">
        <v>2279.13</v>
      </c>
      <c r="E33" s="200">
        <v>459.92</v>
      </c>
    </row>
    <row r="34" spans="1:5" s="4" customFormat="1" ht="18" customHeight="1">
      <c r="A34" s="202">
        <v>22401</v>
      </c>
      <c r="B34" s="199" t="s">
        <v>87</v>
      </c>
      <c r="C34" s="200">
        <v>2747.94</v>
      </c>
      <c r="D34" s="200">
        <v>2184.11</v>
      </c>
      <c r="E34" s="200">
        <v>263.83</v>
      </c>
    </row>
    <row r="35" spans="1:5" s="4" customFormat="1" ht="18" customHeight="1">
      <c r="A35" s="197">
        <v>2240101</v>
      </c>
      <c r="B35" s="197" t="s">
        <v>92</v>
      </c>
      <c r="C35" s="196">
        <v>58.77</v>
      </c>
      <c r="D35" s="196">
        <v>58.77</v>
      </c>
      <c r="E35" s="196"/>
    </row>
    <row r="36" spans="1:5" s="4" customFormat="1" ht="18" customHeight="1">
      <c r="A36" s="197">
        <v>2240102</v>
      </c>
      <c r="B36" s="197" t="s">
        <v>91</v>
      </c>
      <c r="C36" s="196">
        <v>60</v>
      </c>
      <c r="D36" s="196"/>
      <c r="E36" s="196">
        <v>60</v>
      </c>
    </row>
    <row r="37" spans="1:5" s="4" customFormat="1" ht="18" customHeight="1">
      <c r="A37" s="198">
        <v>2240106</v>
      </c>
      <c r="B37" s="199" t="s">
        <v>102</v>
      </c>
      <c r="C37" s="200">
        <v>2295.58</v>
      </c>
      <c r="D37" s="200">
        <v>2125.34</v>
      </c>
      <c r="E37" s="200">
        <v>170.24</v>
      </c>
    </row>
    <row r="38" spans="1:5" s="4" customFormat="1" ht="18" customHeight="1">
      <c r="A38" s="197">
        <v>2240108</v>
      </c>
      <c r="B38" s="197" t="s">
        <v>117</v>
      </c>
      <c r="C38" s="196">
        <v>14.17</v>
      </c>
      <c r="D38" s="196"/>
      <c r="E38" s="196">
        <v>14.17</v>
      </c>
    </row>
    <row r="39" spans="1:5" ht="18" customHeight="1">
      <c r="A39" s="198">
        <v>2240199</v>
      </c>
      <c r="B39" s="199" t="s">
        <v>103</v>
      </c>
      <c r="C39" s="200">
        <v>19.41</v>
      </c>
      <c r="D39" s="200"/>
      <c r="E39" s="200">
        <v>19.41</v>
      </c>
    </row>
    <row r="40" spans="1:5" ht="18" customHeight="1">
      <c r="A40" s="197">
        <v>22404</v>
      </c>
      <c r="B40" s="197" t="s">
        <v>88</v>
      </c>
      <c r="C40" s="196">
        <f>SUM(D40:E40)</f>
        <v>82.8</v>
      </c>
      <c r="D40" s="196"/>
      <c r="E40" s="196">
        <v>82.8</v>
      </c>
    </row>
    <row r="41" spans="1:5" ht="18" customHeight="1">
      <c r="A41" s="197">
        <v>2240499</v>
      </c>
      <c r="B41" s="197" t="s">
        <v>104</v>
      </c>
      <c r="C41" s="196">
        <f>SUM(D41:E41)</f>
        <v>82.8</v>
      </c>
      <c r="D41" s="196"/>
      <c r="E41" s="196">
        <v>82.8</v>
      </c>
    </row>
    <row r="42" spans="1:5" ht="18" customHeight="1">
      <c r="A42" s="202">
        <v>22405</v>
      </c>
      <c r="B42" s="197" t="s">
        <v>89</v>
      </c>
      <c r="C42" s="196">
        <v>167.18</v>
      </c>
      <c r="D42" s="196">
        <v>95.02</v>
      </c>
      <c r="E42" s="196">
        <v>72.16</v>
      </c>
    </row>
    <row r="43" spans="1:5" ht="18" customHeight="1">
      <c r="A43" s="202">
        <v>2240501</v>
      </c>
      <c r="B43" s="197" t="s">
        <v>258</v>
      </c>
      <c r="C43" s="196">
        <v>95.02</v>
      </c>
      <c r="D43" s="196">
        <v>95.02</v>
      </c>
      <c r="E43" s="196">
        <v>0</v>
      </c>
    </row>
    <row r="44" spans="1:5" ht="18" customHeight="1">
      <c r="A44" s="202">
        <v>2240504</v>
      </c>
      <c r="B44" s="197" t="s">
        <v>259</v>
      </c>
      <c r="C44" s="196">
        <v>72.16</v>
      </c>
      <c r="D44" s="196">
        <v>0</v>
      </c>
      <c r="E44" s="196">
        <v>72.16</v>
      </c>
    </row>
    <row r="45" spans="1:5" ht="18" customHeight="1">
      <c r="A45" s="197">
        <v>22406</v>
      </c>
      <c r="B45" s="197" t="s">
        <v>90</v>
      </c>
      <c r="C45" s="196">
        <f>SUM(D45:E45)</f>
        <v>17.59</v>
      </c>
      <c r="D45" s="196"/>
      <c r="E45" s="196">
        <v>17.59</v>
      </c>
    </row>
    <row r="46" spans="1:5" ht="18" customHeight="1">
      <c r="A46" s="197">
        <v>2240699</v>
      </c>
      <c r="B46" s="197" t="s">
        <v>106</v>
      </c>
      <c r="C46" s="196">
        <f>SUM(D46:E46)</f>
        <v>17.59</v>
      </c>
      <c r="D46" s="196"/>
      <c r="E46" s="196">
        <v>17.59</v>
      </c>
    </row>
    <row r="47" spans="1:5" ht="18" customHeight="1">
      <c r="A47" s="197">
        <v>22499</v>
      </c>
      <c r="B47" s="199" t="s">
        <v>118</v>
      </c>
      <c r="C47" s="196">
        <v>23.53</v>
      </c>
      <c r="D47" s="196"/>
      <c r="E47" s="196">
        <v>23.53</v>
      </c>
    </row>
    <row r="48" spans="1:5" ht="18" customHeight="1">
      <c r="A48" s="198">
        <v>2249900</v>
      </c>
      <c r="B48" s="199" t="s">
        <v>118</v>
      </c>
      <c r="C48" s="200">
        <v>23.53</v>
      </c>
      <c r="D48" s="200"/>
      <c r="E48" s="200">
        <v>23.53</v>
      </c>
    </row>
  </sheetData>
  <sheetProtection/>
  <mergeCells count="10">
    <mergeCell ref="A1:E1"/>
    <mergeCell ref="A4:B4"/>
    <mergeCell ref="C4:E4"/>
    <mergeCell ref="A8:B8"/>
    <mergeCell ref="A9:B9"/>
    <mergeCell ref="A5:A7"/>
    <mergeCell ref="B5:B7"/>
    <mergeCell ref="C5:C7"/>
    <mergeCell ref="D5:D7"/>
    <mergeCell ref="E5:E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66"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zoomScale="115" zoomScaleNormal="115" zoomScalePageLayoutView="0" workbookViewId="0" topLeftCell="A1">
      <selection activeCell="B29" sqref="B29"/>
    </sheetView>
  </sheetViews>
  <sheetFormatPr defaultColWidth="8.875" defaultRowHeight="14.25"/>
  <cols>
    <col min="1" max="1" width="8.00390625" style="81" bestFit="1" customWidth="1"/>
    <col min="2" max="2" width="23.375" style="81" customWidth="1"/>
    <col min="3" max="3" width="11.75390625" style="84" customWidth="1"/>
    <col min="4" max="4" width="8.00390625" style="81" customWidth="1"/>
    <col min="5" max="5" width="19.00390625" style="81" bestFit="1" customWidth="1"/>
    <col min="6" max="6" width="8.625" style="88" customWidth="1"/>
    <col min="7" max="7" width="8.00390625" style="81" customWidth="1"/>
    <col min="8" max="8" width="30.875" style="81" customWidth="1"/>
    <col min="9" max="9" width="8.625" style="84" customWidth="1"/>
    <col min="10" max="10" width="8.50390625" style="23" customWidth="1"/>
    <col min="11" max="32" width="9.00390625" style="23" bestFit="1" customWidth="1"/>
    <col min="33" max="16384" width="8.875" style="23" customWidth="1"/>
  </cols>
  <sheetData>
    <row r="1" spans="1:9" ht="21.75">
      <c r="A1" s="204" t="s">
        <v>139</v>
      </c>
      <c r="B1" s="204"/>
      <c r="C1" s="204"/>
      <c r="D1" s="204"/>
      <c r="E1" s="204"/>
      <c r="F1" s="205"/>
      <c r="G1" s="204"/>
      <c r="H1" s="204"/>
      <c r="I1" s="204"/>
    </row>
    <row r="2" spans="1:9" s="20" customFormat="1" ht="20.25" customHeight="1">
      <c r="A2" s="77"/>
      <c r="B2" s="77"/>
      <c r="C2" s="2"/>
      <c r="D2" s="77"/>
      <c r="E2" s="77"/>
      <c r="F2" s="86"/>
      <c r="G2" s="77"/>
      <c r="H2" s="77"/>
      <c r="I2" s="89" t="s">
        <v>140</v>
      </c>
    </row>
    <row r="3" spans="1:9" s="21" customFormat="1" ht="15" customHeight="1">
      <c r="A3" s="85" t="s">
        <v>2</v>
      </c>
      <c r="B3" s="78"/>
      <c r="C3" s="24"/>
      <c r="D3" s="78"/>
      <c r="E3" s="78"/>
      <c r="F3" s="87"/>
      <c r="G3" s="78"/>
      <c r="H3" s="78"/>
      <c r="I3" s="90" t="s">
        <v>3</v>
      </c>
    </row>
    <row r="4" spans="1:9" s="22" customFormat="1" ht="30.75" customHeight="1">
      <c r="A4" s="25" t="s">
        <v>141</v>
      </c>
      <c r="B4" s="26" t="s">
        <v>62</v>
      </c>
      <c r="C4" s="91" t="s">
        <v>8</v>
      </c>
      <c r="D4" s="91" t="s">
        <v>141</v>
      </c>
      <c r="E4" s="91" t="s">
        <v>62</v>
      </c>
      <c r="F4" s="92" t="s">
        <v>8</v>
      </c>
      <c r="G4" s="91" t="s">
        <v>141</v>
      </c>
      <c r="H4" s="91" t="s">
        <v>62</v>
      </c>
      <c r="I4" s="91" t="s">
        <v>8</v>
      </c>
    </row>
    <row r="5" spans="1:9" s="22" customFormat="1" ht="12.75" customHeight="1">
      <c r="A5" s="79">
        <v>301</v>
      </c>
      <c r="B5" s="79" t="s">
        <v>142</v>
      </c>
      <c r="C5" s="82">
        <v>2313.16</v>
      </c>
      <c r="D5" s="79">
        <v>302</v>
      </c>
      <c r="E5" s="79" t="s">
        <v>143</v>
      </c>
      <c r="F5" s="82">
        <v>759.94</v>
      </c>
      <c r="G5" s="79">
        <v>307</v>
      </c>
      <c r="H5" s="79" t="s">
        <v>144</v>
      </c>
      <c r="I5" s="82"/>
    </row>
    <row r="6" spans="1:9" s="22" customFormat="1" ht="12.75" customHeight="1">
      <c r="A6" s="79">
        <v>30101</v>
      </c>
      <c r="B6" s="79" t="s">
        <v>145</v>
      </c>
      <c r="C6" s="82">
        <v>623.28</v>
      </c>
      <c r="D6" s="79">
        <v>30201</v>
      </c>
      <c r="E6" s="79" t="s">
        <v>146</v>
      </c>
      <c r="F6" s="82">
        <v>43.22</v>
      </c>
      <c r="G6" s="79">
        <v>30701</v>
      </c>
      <c r="H6" s="79" t="s">
        <v>147</v>
      </c>
      <c r="I6" s="82"/>
    </row>
    <row r="7" spans="1:9" s="22" customFormat="1" ht="12.75" customHeight="1">
      <c r="A7" s="79">
        <v>30102</v>
      </c>
      <c r="B7" s="79" t="s">
        <v>148</v>
      </c>
      <c r="C7" s="82">
        <v>349.04</v>
      </c>
      <c r="D7" s="79">
        <v>30202</v>
      </c>
      <c r="E7" s="79" t="s">
        <v>149</v>
      </c>
      <c r="F7" s="82">
        <v>38.73</v>
      </c>
      <c r="G7" s="79">
        <v>30702</v>
      </c>
      <c r="H7" s="79" t="s">
        <v>150</v>
      </c>
      <c r="I7" s="82"/>
    </row>
    <row r="8" spans="1:9" s="22" customFormat="1" ht="12.75" customHeight="1">
      <c r="A8" s="79">
        <v>30103</v>
      </c>
      <c r="B8" s="79" t="s">
        <v>151</v>
      </c>
      <c r="C8" s="82">
        <v>488.84</v>
      </c>
      <c r="D8" s="79">
        <v>30203</v>
      </c>
      <c r="E8" s="79" t="s">
        <v>152</v>
      </c>
      <c r="F8" s="82"/>
      <c r="G8" s="79">
        <v>310</v>
      </c>
      <c r="H8" s="79" t="s">
        <v>153</v>
      </c>
      <c r="I8" s="82">
        <v>134.03</v>
      </c>
    </row>
    <row r="9" spans="1:9" s="22" customFormat="1" ht="12.75" customHeight="1">
      <c r="A9" s="79">
        <v>30106</v>
      </c>
      <c r="B9" s="79" t="s">
        <v>154</v>
      </c>
      <c r="C9" s="82">
        <v>13.63</v>
      </c>
      <c r="D9" s="79">
        <v>30204</v>
      </c>
      <c r="E9" s="79" t="s">
        <v>155</v>
      </c>
      <c r="F9" s="82">
        <v>0.05</v>
      </c>
      <c r="G9" s="79">
        <v>31001</v>
      </c>
      <c r="H9" s="79" t="s">
        <v>156</v>
      </c>
      <c r="I9" s="82"/>
    </row>
    <row r="10" spans="1:9" s="22" customFormat="1" ht="12.75" customHeight="1">
      <c r="A10" s="79">
        <v>30107</v>
      </c>
      <c r="B10" s="79" t="s">
        <v>157</v>
      </c>
      <c r="C10" s="82">
        <v>255.9</v>
      </c>
      <c r="D10" s="79">
        <v>30205</v>
      </c>
      <c r="E10" s="79" t="s">
        <v>158</v>
      </c>
      <c r="F10" s="82">
        <v>6.34</v>
      </c>
      <c r="G10" s="79">
        <v>31002</v>
      </c>
      <c r="H10" s="79" t="s">
        <v>159</v>
      </c>
      <c r="I10" s="82">
        <v>113.12</v>
      </c>
    </row>
    <row r="11" spans="1:9" s="22" customFormat="1" ht="12.75" customHeight="1">
      <c r="A11" s="79">
        <v>30108</v>
      </c>
      <c r="B11" s="79" t="s">
        <v>160</v>
      </c>
      <c r="C11" s="82">
        <v>120.67</v>
      </c>
      <c r="D11" s="79">
        <v>30206</v>
      </c>
      <c r="E11" s="79" t="s">
        <v>161</v>
      </c>
      <c r="F11" s="82">
        <v>26.79</v>
      </c>
      <c r="G11" s="79">
        <v>31003</v>
      </c>
      <c r="H11" s="79" t="s">
        <v>162</v>
      </c>
      <c r="I11" s="82">
        <v>20.91</v>
      </c>
    </row>
    <row r="12" spans="1:9" s="22" customFormat="1" ht="12.75" customHeight="1">
      <c r="A12" s="79">
        <v>30109</v>
      </c>
      <c r="B12" s="79" t="s">
        <v>163</v>
      </c>
      <c r="C12" s="82">
        <v>23.17</v>
      </c>
      <c r="D12" s="79">
        <v>30207</v>
      </c>
      <c r="E12" s="79" t="s">
        <v>164</v>
      </c>
      <c r="F12" s="82">
        <v>14.09</v>
      </c>
      <c r="G12" s="79">
        <v>31005</v>
      </c>
      <c r="H12" s="79" t="s">
        <v>165</v>
      </c>
      <c r="I12" s="82"/>
    </row>
    <row r="13" spans="1:9" s="22" customFormat="1" ht="12.75" customHeight="1">
      <c r="A13" s="79">
        <v>30110</v>
      </c>
      <c r="B13" s="79" t="s">
        <v>166</v>
      </c>
      <c r="C13" s="82">
        <v>132.39</v>
      </c>
      <c r="D13" s="79">
        <v>30208</v>
      </c>
      <c r="E13" s="79" t="s">
        <v>167</v>
      </c>
      <c r="F13" s="82"/>
      <c r="G13" s="79">
        <v>31006</v>
      </c>
      <c r="H13" s="79" t="s">
        <v>168</v>
      </c>
      <c r="I13" s="82"/>
    </row>
    <row r="14" spans="1:9" s="22" customFormat="1" ht="12.75" customHeight="1">
      <c r="A14" s="79">
        <v>30111</v>
      </c>
      <c r="B14" s="79" t="s">
        <v>169</v>
      </c>
      <c r="C14" s="82">
        <v>138.32</v>
      </c>
      <c r="D14" s="79">
        <v>30209</v>
      </c>
      <c r="E14" s="79" t="s">
        <v>170</v>
      </c>
      <c r="F14" s="82">
        <v>4.140000000000001</v>
      </c>
      <c r="G14" s="79">
        <v>31007</v>
      </c>
      <c r="H14" s="79" t="s">
        <v>171</v>
      </c>
      <c r="I14" s="82"/>
    </row>
    <row r="15" spans="1:9" s="22" customFormat="1" ht="12.75" customHeight="1">
      <c r="A15" s="79">
        <v>30112</v>
      </c>
      <c r="B15" s="79" t="s">
        <v>172</v>
      </c>
      <c r="C15" s="82">
        <v>17.62</v>
      </c>
      <c r="D15" s="79">
        <v>30211</v>
      </c>
      <c r="E15" s="79" t="s">
        <v>173</v>
      </c>
      <c r="F15" s="82">
        <v>59.010000000000005</v>
      </c>
      <c r="G15" s="79">
        <v>31008</v>
      </c>
      <c r="H15" s="79" t="s">
        <v>174</v>
      </c>
      <c r="I15" s="82"/>
    </row>
    <row r="16" spans="1:9" s="22" customFormat="1" ht="12.75" customHeight="1">
      <c r="A16" s="79">
        <v>30113</v>
      </c>
      <c r="B16" s="79" t="s">
        <v>175</v>
      </c>
      <c r="C16" s="82">
        <v>126.75</v>
      </c>
      <c r="D16" s="79">
        <v>30212</v>
      </c>
      <c r="E16" s="79" t="s">
        <v>176</v>
      </c>
      <c r="F16" s="82"/>
      <c r="G16" s="79">
        <v>31009</v>
      </c>
      <c r="H16" s="79" t="s">
        <v>177</v>
      </c>
      <c r="I16" s="82"/>
    </row>
    <row r="17" spans="1:9" s="22" customFormat="1" ht="12.75" customHeight="1">
      <c r="A17" s="79">
        <v>30114</v>
      </c>
      <c r="B17" s="79" t="s">
        <v>178</v>
      </c>
      <c r="C17" s="82"/>
      <c r="D17" s="79">
        <v>30213</v>
      </c>
      <c r="E17" s="79" t="s">
        <v>179</v>
      </c>
      <c r="F17" s="82">
        <v>70.36</v>
      </c>
      <c r="G17" s="79">
        <v>31010</v>
      </c>
      <c r="H17" s="79" t="s">
        <v>180</v>
      </c>
      <c r="I17" s="82"/>
    </row>
    <row r="18" spans="1:9" s="22" customFormat="1" ht="12.75" customHeight="1">
      <c r="A18" s="79">
        <v>30199</v>
      </c>
      <c r="B18" s="79" t="s">
        <v>181</v>
      </c>
      <c r="C18" s="82">
        <v>23.55</v>
      </c>
      <c r="D18" s="79">
        <v>30214</v>
      </c>
      <c r="E18" s="79" t="s">
        <v>182</v>
      </c>
      <c r="F18" s="82">
        <v>1.49</v>
      </c>
      <c r="G18" s="79">
        <v>31011</v>
      </c>
      <c r="H18" s="79" t="s">
        <v>183</v>
      </c>
      <c r="I18" s="82"/>
    </row>
    <row r="19" spans="1:9" s="22" customFormat="1" ht="12.75" customHeight="1">
      <c r="A19" s="79">
        <v>303</v>
      </c>
      <c r="B19" s="79" t="s">
        <v>184</v>
      </c>
      <c r="C19" s="82">
        <v>266.76</v>
      </c>
      <c r="D19" s="79">
        <v>30215</v>
      </c>
      <c r="E19" s="79" t="s">
        <v>185</v>
      </c>
      <c r="F19" s="82">
        <v>83.57</v>
      </c>
      <c r="G19" s="79">
        <v>31012</v>
      </c>
      <c r="H19" s="79" t="s">
        <v>186</v>
      </c>
      <c r="I19" s="82"/>
    </row>
    <row r="20" spans="1:9" s="22" customFormat="1" ht="12.75" customHeight="1">
      <c r="A20" s="79">
        <v>30301</v>
      </c>
      <c r="B20" s="79" t="s">
        <v>187</v>
      </c>
      <c r="C20" s="82"/>
      <c r="D20" s="79">
        <v>30216</v>
      </c>
      <c r="E20" s="79" t="s">
        <v>188</v>
      </c>
      <c r="F20" s="82">
        <v>10.91</v>
      </c>
      <c r="G20" s="79">
        <v>31013</v>
      </c>
      <c r="H20" s="79" t="s">
        <v>189</v>
      </c>
      <c r="I20" s="82"/>
    </row>
    <row r="21" spans="1:9" s="22" customFormat="1" ht="12.75" customHeight="1">
      <c r="A21" s="79">
        <v>30302</v>
      </c>
      <c r="B21" s="79" t="s">
        <v>190</v>
      </c>
      <c r="C21" s="82"/>
      <c r="D21" s="79">
        <v>30217</v>
      </c>
      <c r="E21" s="79" t="s">
        <v>191</v>
      </c>
      <c r="F21" s="82">
        <v>5.06</v>
      </c>
      <c r="G21" s="79">
        <v>31019</v>
      </c>
      <c r="H21" s="79" t="s">
        <v>192</v>
      </c>
      <c r="I21" s="82"/>
    </row>
    <row r="22" spans="1:9" s="22" customFormat="1" ht="12.75" customHeight="1">
      <c r="A22" s="79">
        <v>30303</v>
      </c>
      <c r="B22" s="79" t="s">
        <v>193</v>
      </c>
      <c r="C22" s="82"/>
      <c r="D22" s="79">
        <v>30218</v>
      </c>
      <c r="E22" s="79" t="s">
        <v>194</v>
      </c>
      <c r="F22" s="82">
        <v>9.49</v>
      </c>
      <c r="G22" s="79">
        <v>31021</v>
      </c>
      <c r="H22" s="79" t="s">
        <v>195</v>
      </c>
      <c r="I22" s="82"/>
    </row>
    <row r="23" spans="1:9" s="22" customFormat="1" ht="12.75" customHeight="1">
      <c r="A23" s="79">
        <v>30304</v>
      </c>
      <c r="B23" s="79" t="s">
        <v>196</v>
      </c>
      <c r="C23" s="82">
        <v>26.18</v>
      </c>
      <c r="D23" s="79">
        <v>30224</v>
      </c>
      <c r="E23" s="79" t="s">
        <v>197</v>
      </c>
      <c r="F23" s="82"/>
      <c r="G23" s="79">
        <v>21022</v>
      </c>
      <c r="H23" s="79" t="s">
        <v>198</v>
      </c>
      <c r="I23" s="82"/>
    </row>
    <row r="24" spans="1:9" s="22" customFormat="1" ht="12.75" customHeight="1">
      <c r="A24" s="79">
        <v>30305</v>
      </c>
      <c r="B24" s="79" t="s">
        <v>199</v>
      </c>
      <c r="C24" s="82">
        <v>98.48</v>
      </c>
      <c r="D24" s="79">
        <v>30225</v>
      </c>
      <c r="E24" s="79" t="s">
        <v>200</v>
      </c>
      <c r="F24" s="82"/>
      <c r="G24" s="79">
        <v>31099</v>
      </c>
      <c r="H24" s="79" t="s">
        <v>201</v>
      </c>
      <c r="I24" s="82"/>
    </row>
    <row r="25" spans="1:9" s="22" customFormat="1" ht="12.75" customHeight="1">
      <c r="A25" s="79">
        <v>30306</v>
      </c>
      <c r="B25" s="79" t="s">
        <v>202</v>
      </c>
      <c r="C25" s="82"/>
      <c r="D25" s="79">
        <v>30226</v>
      </c>
      <c r="E25" s="79" t="s">
        <v>203</v>
      </c>
      <c r="F25" s="82">
        <v>1.32</v>
      </c>
      <c r="G25" s="79">
        <v>399</v>
      </c>
      <c r="H25" s="79" t="s">
        <v>204</v>
      </c>
      <c r="I25" s="82">
        <v>1</v>
      </c>
    </row>
    <row r="26" spans="1:9" s="22" customFormat="1" ht="12.75" customHeight="1">
      <c r="A26" s="79">
        <v>30307</v>
      </c>
      <c r="B26" s="79" t="s">
        <v>205</v>
      </c>
      <c r="C26" s="82">
        <v>2.29</v>
      </c>
      <c r="D26" s="79">
        <v>30227</v>
      </c>
      <c r="E26" s="79" t="s">
        <v>206</v>
      </c>
      <c r="F26" s="82">
        <v>51.2</v>
      </c>
      <c r="G26" s="79">
        <v>39906</v>
      </c>
      <c r="H26" s="79" t="s">
        <v>207</v>
      </c>
      <c r="I26" s="82">
        <v>1</v>
      </c>
    </row>
    <row r="27" spans="1:9" s="22" customFormat="1" ht="12.75" customHeight="1">
      <c r="A27" s="79">
        <v>30308</v>
      </c>
      <c r="B27" s="79" t="s">
        <v>208</v>
      </c>
      <c r="C27" s="82"/>
      <c r="D27" s="79">
        <v>30228</v>
      </c>
      <c r="E27" s="79" t="s">
        <v>209</v>
      </c>
      <c r="F27" s="82">
        <v>93.94</v>
      </c>
      <c r="G27" s="79">
        <v>39907</v>
      </c>
      <c r="H27" s="79" t="s">
        <v>210</v>
      </c>
      <c r="I27" s="82"/>
    </row>
    <row r="28" spans="1:9" s="22" customFormat="1" ht="12.75" customHeight="1">
      <c r="A28" s="79">
        <v>30309</v>
      </c>
      <c r="B28" s="79" t="s">
        <v>211</v>
      </c>
      <c r="C28" s="82">
        <v>93.66</v>
      </c>
      <c r="D28" s="79">
        <v>30229</v>
      </c>
      <c r="E28" s="79" t="s">
        <v>212</v>
      </c>
      <c r="F28" s="82">
        <v>5.75</v>
      </c>
      <c r="G28" s="79">
        <v>39908</v>
      </c>
      <c r="H28" s="79" t="s">
        <v>213</v>
      </c>
      <c r="I28" s="82"/>
    </row>
    <row r="29" spans="1:9" s="22" customFormat="1" ht="12.75" customHeight="1">
      <c r="A29" s="79">
        <v>30310</v>
      </c>
      <c r="B29" s="79" t="s">
        <v>214</v>
      </c>
      <c r="C29" s="82"/>
      <c r="D29" s="79">
        <v>30231</v>
      </c>
      <c r="E29" s="79" t="s">
        <v>215</v>
      </c>
      <c r="F29" s="82">
        <v>61.31</v>
      </c>
      <c r="G29" s="79">
        <v>39999</v>
      </c>
      <c r="H29" s="79" t="s">
        <v>204</v>
      </c>
      <c r="I29" s="82"/>
    </row>
    <row r="30" spans="1:9" s="22" customFormat="1" ht="12.75" customHeight="1">
      <c r="A30" s="79">
        <v>30399</v>
      </c>
      <c r="B30" s="79" t="s">
        <v>216</v>
      </c>
      <c r="C30" s="82">
        <v>46.15</v>
      </c>
      <c r="D30" s="79">
        <v>30239</v>
      </c>
      <c r="E30" s="79" t="s">
        <v>217</v>
      </c>
      <c r="F30" s="82">
        <v>0.7</v>
      </c>
      <c r="G30" s="79"/>
      <c r="H30" s="79"/>
      <c r="I30" s="82"/>
    </row>
    <row r="31" spans="1:9" s="22" customFormat="1" ht="12.75" customHeight="1">
      <c r="A31" s="80"/>
      <c r="B31" s="80"/>
      <c r="C31" s="83"/>
      <c r="D31" s="79">
        <v>30240</v>
      </c>
      <c r="E31" s="79" t="s">
        <v>218</v>
      </c>
      <c r="F31" s="82">
        <v>7.09</v>
      </c>
      <c r="G31" s="79"/>
      <c r="H31" s="79"/>
      <c r="I31" s="82"/>
    </row>
    <row r="32" spans="1:9" s="22" customFormat="1" ht="12.75" customHeight="1">
      <c r="A32" s="80"/>
      <c r="B32" s="80"/>
      <c r="C32" s="83"/>
      <c r="D32" s="79">
        <v>30299</v>
      </c>
      <c r="E32" s="79" t="s">
        <v>219</v>
      </c>
      <c r="F32" s="82">
        <v>165.39</v>
      </c>
      <c r="G32" s="79"/>
      <c r="H32" s="79"/>
      <c r="I32" s="82"/>
    </row>
    <row r="33" spans="1:9" s="22" customFormat="1" ht="12.75" customHeight="1">
      <c r="A33" s="101" t="s">
        <v>220</v>
      </c>
      <c r="B33" s="101"/>
      <c r="C33" s="82">
        <v>2579.92</v>
      </c>
      <c r="D33" s="101" t="s">
        <v>221</v>
      </c>
      <c r="E33" s="101"/>
      <c r="F33" s="102"/>
      <c r="G33" s="101"/>
      <c r="H33" s="101"/>
      <c r="I33" s="82">
        <v>893.97</v>
      </c>
    </row>
    <row r="34" spans="1:9" ht="19.5" customHeight="1">
      <c r="A34" s="103" t="s">
        <v>222</v>
      </c>
      <c r="B34" s="103"/>
      <c r="C34" s="103"/>
      <c r="D34" s="103"/>
      <c r="E34" s="103"/>
      <c r="F34" s="104"/>
      <c r="G34" s="103"/>
      <c r="H34" s="103"/>
      <c r="I34" s="103"/>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A1" sqref="A1:L1"/>
    </sheetView>
  </sheetViews>
  <sheetFormatPr defaultColWidth="8.875" defaultRowHeight="14.25"/>
  <cols>
    <col min="1" max="12" width="10.125" style="5" customWidth="1"/>
    <col min="13" max="32" width="9.00390625" style="5" bestFit="1" customWidth="1"/>
    <col min="33" max="16384" width="8.875" style="5" customWidth="1"/>
  </cols>
  <sheetData>
    <row r="1" spans="1:12" s="1" customFormat="1" ht="30" customHeight="1">
      <c r="A1" s="183" t="s">
        <v>223</v>
      </c>
      <c r="B1" s="183"/>
      <c r="C1" s="183"/>
      <c r="D1" s="183"/>
      <c r="E1" s="183"/>
      <c r="F1" s="183"/>
      <c r="G1" s="183"/>
      <c r="H1" s="183"/>
      <c r="I1" s="183"/>
      <c r="J1" s="183"/>
      <c r="K1" s="183"/>
      <c r="L1" s="183"/>
    </row>
    <row r="2" s="2" customFormat="1" ht="10.5" customHeight="1">
      <c r="L2" s="15" t="s">
        <v>224</v>
      </c>
    </row>
    <row r="3" spans="1:12" s="2" customFormat="1" ht="15" customHeight="1">
      <c r="A3" s="7" t="s">
        <v>2</v>
      </c>
      <c r="B3" s="16"/>
      <c r="C3" s="16"/>
      <c r="D3" s="16"/>
      <c r="E3" s="16"/>
      <c r="F3" s="16"/>
      <c r="G3" s="16"/>
      <c r="H3" s="16"/>
      <c r="I3" s="16"/>
      <c r="J3" s="16"/>
      <c r="K3" s="16"/>
      <c r="L3" s="15" t="s">
        <v>3</v>
      </c>
    </row>
    <row r="4" spans="1:12" s="3" customFormat="1" ht="27.75" customHeight="1">
      <c r="A4" s="105" t="s">
        <v>225</v>
      </c>
      <c r="B4" s="105"/>
      <c r="C4" s="105"/>
      <c r="D4" s="105"/>
      <c r="E4" s="105"/>
      <c r="F4" s="105"/>
      <c r="G4" s="105" t="s">
        <v>8</v>
      </c>
      <c r="H4" s="105"/>
      <c r="I4" s="105"/>
      <c r="J4" s="105"/>
      <c r="K4" s="105"/>
      <c r="L4" s="105"/>
    </row>
    <row r="5" spans="1:12" s="3" customFormat="1" ht="30" customHeight="1">
      <c r="A5" s="105" t="s">
        <v>122</v>
      </c>
      <c r="B5" s="105" t="s">
        <v>226</v>
      </c>
      <c r="C5" s="105" t="s">
        <v>227</v>
      </c>
      <c r="D5" s="105"/>
      <c r="E5" s="105"/>
      <c r="F5" s="105" t="s">
        <v>191</v>
      </c>
      <c r="G5" s="105" t="s">
        <v>122</v>
      </c>
      <c r="H5" s="105" t="s">
        <v>226</v>
      </c>
      <c r="I5" s="105" t="s">
        <v>227</v>
      </c>
      <c r="J5" s="105"/>
      <c r="K5" s="105"/>
      <c r="L5" s="105" t="s">
        <v>191</v>
      </c>
    </row>
    <row r="6" spans="1:12" s="3" customFormat="1" ht="30" customHeight="1">
      <c r="A6" s="105"/>
      <c r="B6" s="105"/>
      <c r="C6" s="71" t="s">
        <v>137</v>
      </c>
      <c r="D6" s="71" t="s">
        <v>228</v>
      </c>
      <c r="E6" s="71" t="s">
        <v>229</v>
      </c>
      <c r="F6" s="105"/>
      <c r="G6" s="105"/>
      <c r="H6" s="105"/>
      <c r="I6" s="71" t="s">
        <v>137</v>
      </c>
      <c r="J6" s="71" t="s">
        <v>228</v>
      </c>
      <c r="K6" s="71" t="s">
        <v>229</v>
      </c>
      <c r="L6" s="105"/>
    </row>
    <row r="7" spans="1:12" s="3" customFormat="1" ht="27.75" customHeight="1">
      <c r="A7" s="19">
        <v>1</v>
      </c>
      <c r="B7" s="19">
        <v>2</v>
      </c>
      <c r="C7" s="19">
        <v>3</v>
      </c>
      <c r="D7" s="19">
        <v>4</v>
      </c>
      <c r="E7" s="19">
        <v>5</v>
      </c>
      <c r="F7" s="19">
        <v>6</v>
      </c>
      <c r="G7" s="19">
        <v>7</v>
      </c>
      <c r="H7" s="19">
        <v>8</v>
      </c>
      <c r="I7" s="19">
        <v>9</v>
      </c>
      <c r="J7" s="19">
        <v>10</v>
      </c>
      <c r="K7" s="19">
        <v>11</v>
      </c>
      <c r="L7" s="19">
        <v>12</v>
      </c>
    </row>
    <row r="8" spans="1:12" s="4" customFormat="1" ht="42.75" customHeight="1">
      <c r="A8" s="73">
        <v>127.5</v>
      </c>
      <c r="B8" s="73">
        <v>8</v>
      </c>
      <c r="C8" s="73">
        <v>75.7</v>
      </c>
      <c r="D8" s="73">
        <v>0</v>
      </c>
      <c r="E8" s="73">
        <v>75.7</v>
      </c>
      <c r="F8" s="73">
        <v>43.8</v>
      </c>
      <c r="G8" s="73">
        <v>74.47</v>
      </c>
      <c r="H8" s="73">
        <v>0</v>
      </c>
      <c r="I8" s="73">
        <v>65.61</v>
      </c>
      <c r="J8" s="73">
        <v>0</v>
      </c>
      <c r="K8" s="73">
        <v>65.61</v>
      </c>
      <c r="L8" s="73">
        <v>8.86</v>
      </c>
    </row>
    <row r="9" spans="1:12" ht="45" customHeight="1">
      <c r="A9" s="106" t="s">
        <v>230</v>
      </c>
      <c r="B9" s="107"/>
      <c r="C9" s="107"/>
      <c r="D9" s="107"/>
      <c r="E9" s="107"/>
      <c r="F9" s="107"/>
      <c r="G9" s="107"/>
      <c r="H9" s="107"/>
      <c r="I9" s="107"/>
      <c r="J9" s="107"/>
      <c r="K9" s="107"/>
      <c r="L9" s="107"/>
    </row>
  </sheetData>
  <sheetProtection/>
  <mergeCells count="12">
    <mergeCell ref="A9:L9"/>
    <mergeCell ref="A5:A6"/>
    <mergeCell ref="B5:B6"/>
    <mergeCell ref="F5:F6"/>
    <mergeCell ref="G5:G6"/>
    <mergeCell ref="H5:H6"/>
    <mergeCell ref="L5:L6"/>
    <mergeCell ref="A1:L1"/>
    <mergeCell ref="A4:F4"/>
    <mergeCell ref="G4:L4"/>
    <mergeCell ref="C5:E5"/>
    <mergeCell ref="I5:K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21"/>
  <sheetViews>
    <sheetView showZeros="0" tabSelected="1" zoomScalePageLayoutView="0" workbookViewId="0" topLeftCell="A1">
      <selection activeCell="L15" sqref="L15"/>
    </sheetView>
  </sheetViews>
  <sheetFormatPr defaultColWidth="8.875" defaultRowHeight="14.25"/>
  <cols>
    <col min="1" max="3" width="4.625" style="5" customWidth="1"/>
    <col min="4" max="4" width="18.50390625" style="5" customWidth="1"/>
    <col min="5" max="10" width="16.625" style="5" customWidth="1"/>
    <col min="11" max="28" width="9.00390625" style="5" bestFit="1" customWidth="1"/>
    <col min="29" max="16384" width="8.875" style="5" customWidth="1"/>
  </cols>
  <sheetData>
    <row r="1" spans="1:10" s="1" customFormat="1" ht="30" customHeight="1">
      <c r="A1" s="119" t="s">
        <v>231</v>
      </c>
      <c r="B1" s="119"/>
      <c r="C1" s="119"/>
      <c r="D1" s="119"/>
      <c r="E1" s="119"/>
      <c r="F1" s="119"/>
      <c r="G1" s="119"/>
      <c r="H1" s="119"/>
      <c r="I1" s="119"/>
      <c r="J1" s="119"/>
    </row>
    <row r="2" spans="1:10" s="2" customFormat="1" ht="10.5" customHeight="1">
      <c r="A2" s="6"/>
      <c r="B2" s="6"/>
      <c r="C2" s="6"/>
      <c r="D2" s="6"/>
      <c r="J2" s="15" t="s">
        <v>232</v>
      </c>
    </row>
    <row r="3" spans="1:10" s="2" customFormat="1" ht="15" customHeight="1">
      <c r="A3" s="7" t="s">
        <v>54</v>
      </c>
      <c r="B3" s="7" t="s">
        <v>233</v>
      </c>
      <c r="C3" s="6"/>
      <c r="D3" s="6"/>
      <c r="E3" s="8"/>
      <c r="F3" s="8"/>
      <c r="G3" s="8"/>
      <c r="H3" s="8"/>
      <c r="I3" s="16"/>
      <c r="J3" s="15" t="s">
        <v>3</v>
      </c>
    </row>
    <row r="4" spans="1:10" s="3" customFormat="1" ht="20.25" customHeight="1">
      <c r="A4" s="120" t="s">
        <v>135</v>
      </c>
      <c r="B4" s="121"/>
      <c r="C4" s="122"/>
      <c r="D4" s="122"/>
      <c r="E4" s="134" t="s">
        <v>234</v>
      </c>
      <c r="F4" s="135" t="s">
        <v>235</v>
      </c>
      <c r="G4" s="123" t="s">
        <v>136</v>
      </c>
      <c r="H4" s="124"/>
      <c r="I4" s="124"/>
      <c r="J4" s="114" t="s">
        <v>236</v>
      </c>
    </row>
    <row r="5" spans="1:10" s="3" customFormat="1" ht="27" customHeight="1">
      <c r="A5" s="117" t="s">
        <v>61</v>
      </c>
      <c r="B5" s="118"/>
      <c r="C5" s="100"/>
      <c r="D5" s="100" t="s">
        <v>62</v>
      </c>
      <c r="E5" s="112"/>
      <c r="F5" s="110"/>
      <c r="G5" s="110" t="s">
        <v>137</v>
      </c>
      <c r="H5" s="110" t="s">
        <v>138</v>
      </c>
      <c r="I5" s="112" t="s">
        <v>110</v>
      </c>
      <c r="J5" s="115"/>
    </row>
    <row r="6" spans="1:10" s="3" customFormat="1" ht="18" customHeight="1">
      <c r="A6" s="117"/>
      <c r="B6" s="118"/>
      <c r="C6" s="100"/>
      <c r="D6" s="100"/>
      <c r="E6" s="112"/>
      <c r="F6" s="110"/>
      <c r="G6" s="110"/>
      <c r="H6" s="110"/>
      <c r="I6" s="112"/>
      <c r="J6" s="115"/>
    </row>
    <row r="7" spans="1:10" s="3" customFormat="1" ht="22.5" customHeight="1">
      <c r="A7" s="117"/>
      <c r="B7" s="118"/>
      <c r="C7" s="100"/>
      <c r="D7" s="100"/>
      <c r="E7" s="113"/>
      <c r="F7" s="111"/>
      <c r="G7" s="111"/>
      <c r="H7" s="111"/>
      <c r="I7" s="113"/>
      <c r="J7" s="116"/>
    </row>
    <row r="8" spans="1:10" s="3" customFormat="1" ht="22.5" customHeight="1">
      <c r="A8" s="125" t="s">
        <v>237</v>
      </c>
      <c r="B8" s="126"/>
      <c r="C8" s="126"/>
      <c r="D8" s="118"/>
      <c r="E8" s="9">
        <v>1</v>
      </c>
      <c r="F8" s="9">
        <v>2</v>
      </c>
      <c r="G8" s="9">
        <v>3</v>
      </c>
      <c r="H8" s="9">
        <v>4</v>
      </c>
      <c r="I8" s="17">
        <v>5</v>
      </c>
      <c r="J8" s="18">
        <v>6</v>
      </c>
    </row>
    <row r="9" spans="1:10" s="3" customFormat="1" ht="22.5" customHeight="1">
      <c r="A9" s="127" t="s">
        <v>122</v>
      </c>
      <c r="B9" s="128"/>
      <c r="C9" s="128"/>
      <c r="D9" s="129"/>
      <c r="E9" s="10">
        <v>0</v>
      </c>
      <c r="F9" s="10">
        <v>0</v>
      </c>
      <c r="G9" s="10"/>
      <c r="H9" s="10"/>
      <c r="I9" s="10"/>
      <c r="J9" s="10"/>
    </row>
    <row r="10" spans="1:10" s="3" customFormat="1" ht="22.5" customHeight="1">
      <c r="A10" s="108"/>
      <c r="B10" s="109"/>
      <c r="C10" s="109"/>
      <c r="D10" s="11"/>
      <c r="E10" s="10"/>
      <c r="F10" s="10"/>
      <c r="G10" s="10"/>
      <c r="H10" s="10"/>
      <c r="I10" s="10"/>
      <c r="J10" s="10"/>
    </row>
    <row r="11" spans="1:10" s="3" customFormat="1" ht="22.5" customHeight="1">
      <c r="A11" s="108"/>
      <c r="B11" s="109"/>
      <c r="C11" s="109"/>
      <c r="D11" s="11"/>
      <c r="E11" s="10"/>
      <c r="F11" s="10"/>
      <c r="G11" s="10"/>
      <c r="H11" s="10"/>
      <c r="I11" s="10"/>
      <c r="J11" s="10"/>
    </row>
    <row r="12" spans="1:10" s="3" customFormat="1" ht="22.5" customHeight="1">
      <c r="A12" s="108"/>
      <c r="B12" s="109"/>
      <c r="C12" s="109"/>
      <c r="D12" s="11"/>
      <c r="E12" s="10"/>
      <c r="F12" s="10"/>
      <c r="G12" s="10"/>
      <c r="H12" s="10"/>
      <c r="I12" s="10"/>
      <c r="J12" s="10"/>
    </row>
    <row r="13" spans="1:10" s="3" customFormat="1" ht="22.5" customHeight="1">
      <c r="A13" s="108"/>
      <c r="B13" s="109"/>
      <c r="C13" s="109"/>
      <c r="D13" s="11"/>
      <c r="E13" s="10"/>
      <c r="F13" s="10"/>
      <c r="G13" s="10"/>
      <c r="H13" s="10"/>
      <c r="I13" s="10"/>
      <c r="J13" s="10"/>
    </row>
    <row r="14" spans="1:10" s="3" customFormat="1" ht="22.5" customHeight="1">
      <c r="A14" s="108"/>
      <c r="B14" s="109"/>
      <c r="C14" s="109"/>
      <c r="D14" s="11"/>
      <c r="E14" s="10"/>
      <c r="F14" s="10"/>
      <c r="G14" s="10"/>
      <c r="H14" s="10"/>
      <c r="I14" s="10"/>
      <c r="J14" s="10"/>
    </row>
    <row r="15" spans="1:10" s="3" customFormat="1" ht="22.5" customHeight="1">
      <c r="A15" s="108"/>
      <c r="B15" s="109"/>
      <c r="C15" s="109"/>
      <c r="D15" s="11"/>
      <c r="E15" s="10"/>
      <c r="F15" s="10"/>
      <c r="G15" s="10"/>
      <c r="H15" s="10"/>
      <c r="I15" s="10"/>
      <c r="J15" s="10"/>
    </row>
    <row r="16" spans="1:10" s="4" customFormat="1" ht="22.5" customHeight="1">
      <c r="A16" s="130"/>
      <c r="B16" s="131"/>
      <c r="C16" s="131"/>
      <c r="D16" s="12"/>
      <c r="E16" s="13"/>
      <c r="F16" s="13"/>
      <c r="G16" s="13">
        <v>0</v>
      </c>
      <c r="H16" s="13">
        <v>0</v>
      </c>
      <c r="I16" s="13">
        <v>0</v>
      </c>
      <c r="J16" s="13">
        <v>0</v>
      </c>
    </row>
    <row r="17" spans="1:10" ht="32.25" customHeight="1">
      <c r="A17" s="132" t="s">
        <v>238</v>
      </c>
      <c r="B17" s="132"/>
      <c r="C17" s="133"/>
      <c r="D17" s="133"/>
      <c r="E17" s="133"/>
      <c r="F17" s="133"/>
      <c r="G17" s="133"/>
      <c r="H17" s="133"/>
      <c r="I17" s="133"/>
      <c r="J17" s="133"/>
    </row>
    <row r="18" spans="1:2" ht="15">
      <c r="A18" s="14"/>
      <c r="B18" s="14"/>
    </row>
    <row r="19" spans="1:2" ht="15">
      <c r="A19" s="14"/>
      <c r="B19" s="14"/>
    </row>
    <row r="20" spans="1:2" ht="15">
      <c r="A20" s="14"/>
      <c r="B20" s="14"/>
    </row>
    <row r="21" spans="1:2" ht="15">
      <c r="A21" s="14"/>
      <c r="B21" s="14"/>
    </row>
  </sheetData>
  <sheetProtection/>
  <mergeCells count="21">
    <mergeCell ref="A16:C16"/>
    <mergeCell ref="A17:J17"/>
    <mergeCell ref="D5:D7"/>
    <mergeCell ref="E4:E7"/>
    <mergeCell ref="F4:F7"/>
    <mergeCell ref="G5:G7"/>
    <mergeCell ref="A10:C10"/>
    <mergeCell ref="A12:C12"/>
    <mergeCell ref="A1:J1"/>
    <mergeCell ref="A4:D4"/>
    <mergeCell ref="G4:I4"/>
    <mergeCell ref="A8:D8"/>
    <mergeCell ref="A9:D9"/>
    <mergeCell ref="A14:C14"/>
    <mergeCell ref="A11:C11"/>
    <mergeCell ref="A15:C15"/>
    <mergeCell ref="H5:H7"/>
    <mergeCell ref="I5:I7"/>
    <mergeCell ref="J4:J7"/>
    <mergeCell ref="A5:C7"/>
    <mergeCell ref="A13:C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汤东冬</cp:lastModifiedBy>
  <cp:lastPrinted>2020-09-27T01:28:40Z</cp:lastPrinted>
  <dcterms:created xsi:type="dcterms:W3CDTF">2011-12-26T04:36:18Z</dcterms:created>
  <dcterms:modified xsi:type="dcterms:W3CDTF">2020-09-27T01:29:35Z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