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540"/>
  </bookViews>
  <sheets>
    <sheet name="成绩册" sheetId="1" r:id="rId1"/>
  </sheets>
  <definedNames>
    <definedName name="_xlnm._FilterDatabase" localSheetId="0" hidden="1">成绩册!$C$3:$J$3</definedName>
    <definedName name="_xlnm.Print_Titles" localSheetId="0">成绩册!$3:$3</definedName>
  </definedNames>
  <calcPr calcId="124519"/>
</workbook>
</file>

<file path=xl/calcChain.xml><?xml version="1.0" encoding="utf-8"?>
<calcChain xmlns="http://schemas.openxmlformats.org/spreadsheetml/2006/main">
  <c r="H63" i="1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<sst xmlns="http://schemas.openxmlformats.org/spreadsheetml/2006/main" count="198" uniqueCount="155">
  <si>
    <t>附件</t>
  </si>
  <si>
    <t>序号</t>
  </si>
  <si>
    <t>招考单位</t>
  </si>
  <si>
    <t>报考岗位</t>
  </si>
  <si>
    <t>姓名</t>
  </si>
  <si>
    <t>准考证号</t>
  </si>
  <si>
    <t>笔试成绩</t>
  </si>
  <si>
    <t>面试成绩</t>
  </si>
  <si>
    <t>综合成绩</t>
  </si>
  <si>
    <t>岗位最终排名</t>
  </si>
  <si>
    <t>衡阳市军队离退休干部服务中心</t>
  </si>
  <si>
    <t>1财务人员</t>
  </si>
  <si>
    <t>陈星宇</t>
  </si>
  <si>
    <t>20401070316</t>
  </si>
  <si>
    <t>彭于珊</t>
  </si>
  <si>
    <t>20401070323</t>
  </si>
  <si>
    <t>戴  盛</t>
  </si>
  <si>
    <t>20401070527</t>
  </si>
  <si>
    <t>衡阳市退役军人服务中心</t>
  </si>
  <si>
    <t>2法律专干</t>
  </si>
  <si>
    <t>李  琛</t>
  </si>
  <si>
    <t>20401070314</t>
  </si>
  <si>
    <t>李卓航</t>
  </si>
  <si>
    <t>20401070611</t>
  </si>
  <si>
    <t>金  娟</t>
  </si>
  <si>
    <t>20401071213</t>
  </si>
  <si>
    <t>3宣传干事</t>
  </si>
  <si>
    <t>夏婉秋</t>
  </si>
  <si>
    <t>20401072407</t>
  </si>
  <si>
    <t>邹  立</t>
  </si>
  <si>
    <t>20401101809</t>
  </si>
  <si>
    <t>周绿伊</t>
  </si>
  <si>
    <t>20401071820</t>
  </si>
  <si>
    <t>向艳丽</t>
  </si>
  <si>
    <t>20401103404</t>
  </si>
  <si>
    <t>周玉红</t>
  </si>
  <si>
    <t>20401101812</t>
  </si>
  <si>
    <t>邹朝晖</t>
  </si>
  <si>
    <t>20401101816</t>
  </si>
  <si>
    <t>4档案管理员</t>
  </si>
  <si>
    <t>谭柳方</t>
  </si>
  <si>
    <t>20401071904</t>
  </si>
  <si>
    <t>周  江</t>
  </si>
  <si>
    <t>20401072403</t>
  </si>
  <si>
    <t>周  琦</t>
  </si>
  <si>
    <t>20401100706</t>
  </si>
  <si>
    <t>衡阳市军队离退休干部船山休养所</t>
  </si>
  <si>
    <t>5财务人员</t>
  </si>
  <si>
    <t>赵  欣</t>
  </si>
  <si>
    <t>20401070822</t>
  </si>
  <si>
    <t>资  潇</t>
  </si>
  <si>
    <t>20401070726</t>
  </si>
  <si>
    <t>谭裴可</t>
  </si>
  <si>
    <t>20401070624</t>
  </si>
  <si>
    <t>6档案管理员</t>
  </si>
  <si>
    <t>唐振寰</t>
  </si>
  <si>
    <t>朝  阳</t>
  </si>
  <si>
    <t>20401103408</t>
  </si>
  <si>
    <t>屈晶晶</t>
  </si>
  <si>
    <t>20401103009</t>
  </si>
  <si>
    <t>刘  静</t>
  </si>
  <si>
    <t>20401071602</t>
  </si>
  <si>
    <t>缺考</t>
  </si>
  <si>
    <t>7综合文秘</t>
  </si>
  <si>
    <t>李佳琪</t>
  </si>
  <si>
    <t>20401102102</t>
  </si>
  <si>
    <t>蒋雅先</t>
  </si>
  <si>
    <t>20401101424</t>
  </si>
  <si>
    <t>姚  易</t>
  </si>
  <si>
    <t>20401072216</t>
  </si>
  <si>
    <t>衡阳市军队离退休干部巷荫岭休养所</t>
  </si>
  <si>
    <t>8计算机管理人员</t>
  </si>
  <si>
    <t>李  强</t>
  </si>
  <si>
    <t>20401071326</t>
  </si>
  <si>
    <t>谭郅鹏</t>
  </si>
  <si>
    <t>20401070220</t>
  </si>
  <si>
    <t>曾  茂</t>
  </si>
  <si>
    <t>20401070701</t>
  </si>
  <si>
    <t>9劳资数据统计员</t>
  </si>
  <si>
    <t>曾鸿继</t>
  </si>
  <si>
    <t>20401071002</t>
  </si>
  <si>
    <t>罗  娜</t>
  </si>
  <si>
    <t>20401070628</t>
  </si>
  <si>
    <t>李心如</t>
  </si>
  <si>
    <t>20401070206</t>
  </si>
  <si>
    <t>10党务专干</t>
  </si>
  <si>
    <t>刘珊珊</t>
  </si>
  <si>
    <t>20401071827</t>
  </si>
  <si>
    <t>李  勇</t>
  </si>
  <si>
    <t>20401071626</t>
  </si>
  <si>
    <t>陆  丹</t>
  </si>
  <si>
    <t>20401102610</t>
  </si>
  <si>
    <t>11档案管理人员</t>
  </si>
  <si>
    <t>左灵芝</t>
  </si>
  <si>
    <t>20401101408</t>
  </si>
  <si>
    <t>袁文彬</t>
  </si>
  <si>
    <t>20401102712</t>
  </si>
  <si>
    <t>文  瑶</t>
  </si>
  <si>
    <t>20401071726</t>
  </si>
  <si>
    <t>衡阳市军队离退休干部石坳休养所</t>
  </si>
  <si>
    <t>12法律专干</t>
  </si>
  <si>
    <t>汤  杰</t>
  </si>
  <si>
    <t>20401070507</t>
  </si>
  <si>
    <t>戈启信</t>
  </si>
  <si>
    <t>20401070515</t>
  </si>
  <si>
    <t>邓柳琎</t>
  </si>
  <si>
    <t>20401071224</t>
  </si>
  <si>
    <t>13档案管理员</t>
  </si>
  <si>
    <t>唐  霞</t>
  </si>
  <si>
    <t>20401100511</t>
  </si>
  <si>
    <t>苏  义</t>
  </si>
  <si>
    <t>20401071818</t>
  </si>
  <si>
    <t>曾  倜</t>
  </si>
  <si>
    <t>20401103221</t>
  </si>
  <si>
    <t>14综合文秘</t>
  </si>
  <si>
    <t>刘  露</t>
  </si>
  <si>
    <t>20401100606</t>
  </si>
  <si>
    <t>曹力予</t>
  </si>
  <si>
    <t>20401100310</t>
  </si>
  <si>
    <t>肖  娟</t>
  </si>
  <si>
    <t>20401102112</t>
  </si>
  <si>
    <t>祝  慧</t>
  </si>
  <si>
    <t>20401072521</t>
  </si>
  <si>
    <t>旷琳琳</t>
  </si>
  <si>
    <t>20401100509</t>
  </si>
  <si>
    <t>刘  其</t>
  </si>
  <si>
    <t>20401101608</t>
  </si>
  <si>
    <t>齐成伟</t>
  </si>
  <si>
    <t>20401102107</t>
  </si>
  <si>
    <t>衡阳市军用供应站</t>
  </si>
  <si>
    <t>15档案管理员</t>
  </si>
  <si>
    <t>谢莎莉</t>
  </si>
  <si>
    <t>20401101105</t>
  </si>
  <si>
    <t>旷文凯</t>
  </si>
  <si>
    <t>20401101506</t>
  </si>
  <si>
    <t>黄海聪</t>
  </si>
  <si>
    <t>20401102230</t>
  </si>
  <si>
    <t>衡阳市军队离退休干部立新休养所</t>
  </si>
  <si>
    <t>16综合文秘</t>
  </si>
  <si>
    <t>文  帅</t>
  </si>
  <si>
    <t>20401100722</t>
  </si>
  <si>
    <t>谭姣贤</t>
  </si>
  <si>
    <t>20401100518</t>
  </si>
  <si>
    <t>何周成</t>
  </si>
  <si>
    <t>20401072322</t>
  </si>
  <si>
    <t>17档案管理员</t>
  </si>
  <si>
    <t>陈瑞芳</t>
  </si>
  <si>
    <t>20401102710</t>
  </si>
  <si>
    <t>李姗霖</t>
  </si>
  <si>
    <t>20401072611</t>
  </si>
  <si>
    <t>余安然</t>
  </si>
  <si>
    <t>20401071618</t>
  </si>
  <si>
    <t>袁文娇</t>
  </si>
  <si>
    <t>20401101705</t>
  </si>
  <si>
    <t>2021年衡阳市退役军人事务局下属单位          公开招聘综合成绩表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</si>
</sst>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6">
    <font>
      <sz val="10"/>
      <name val="Arial"/>
      <charset val="134"/>
    </font>
    <font>
      <sz val="11"/>
      <name val="宋体"/>
      <family val="3"/>
      <charset val="134"/>
    </font>
    <font>
      <b/>
      <sz val="24"/>
      <name val="宋体"/>
      <family val="3"/>
      <charset val="134"/>
    </font>
    <font>
      <b/>
      <sz val="11"/>
      <name val="宋体"/>
      <family val="3"/>
      <charset val="134"/>
    </font>
    <font>
      <sz val="9"/>
      <name val="Arial"/>
      <family val="2"/>
    </font>
    <font>
      <b/>
      <sz val="2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EAEAEA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I63"/>
  <sheetViews>
    <sheetView tabSelected="1" workbookViewId="0">
      <selection activeCell="A4" sqref="A4:A63"/>
    </sheetView>
  </sheetViews>
  <sheetFormatPr defaultColWidth="9.140625" defaultRowHeight="20.100000000000001" customHeight="1"/>
  <cols>
    <col min="1" max="1" width="7.28515625" style="1" customWidth="1"/>
    <col min="2" max="2" width="11.140625" style="1" customWidth="1"/>
    <col min="3" max="3" width="16.140625" style="1" customWidth="1"/>
    <col min="4" max="4" width="8.85546875" style="1" customWidth="1"/>
    <col min="5" max="5" width="15.42578125" style="1" customWidth="1"/>
    <col min="6" max="6" width="9.42578125" style="2" customWidth="1"/>
    <col min="7" max="7" width="10.7109375" style="2" customWidth="1"/>
    <col min="8" max="8" width="9.28515625" style="2" customWidth="1"/>
    <col min="9" max="9" width="8.42578125" style="1" customWidth="1"/>
    <col min="10" max="16384" width="9.140625" style="1"/>
  </cols>
  <sheetData>
    <row r="1" spans="1:9" ht="20.100000000000001" customHeight="1">
      <c r="A1" s="19" t="s">
        <v>0</v>
      </c>
      <c r="B1" s="19"/>
      <c r="C1" s="19"/>
    </row>
    <row r="2" spans="1:9" ht="63.75" customHeight="1">
      <c r="A2" s="20" t="s">
        <v>154</v>
      </c>
      <c r="B2" s="21"/>
      <c r="C2" s="21"/>
      <c r="D2" s="21"/>
      <c r="E2" s="21"/>
      <c r="F2" s="21"/>
      <c r="G2" s="21"/>
      <c r="H2" s="21"/>
      <c r="I2" s="21"/>
    </row>
    <row r="3" spans="1:9" ht="37.5" customHeight="1">
      <c r="A3" s="3" t="s">
        <v>1</v>
      </c>
      <c r="B3" s="4" t="s">
        <v>2</v>
      </c>
      <c r="C3" s="3" t="s">
        <v>3</v>
      </c>
      <c r="D3" s="5" t="s">
        <v>4</v>
      </c>
      <c r="E3" s="5" t="s">
        <v>5</v>
      </c>
      <c r="F3" s="6" t="s">
        <v>6</v>
      </c>
      <c r="G3" s="6" t="s">
        <v>7</v>
      </c>
      <c r="H3" s="6" t="s">
        <v>8</v>
      </c>
      <c r="I3" s="14" t="s">
        <v>9</v>
      </c>
    </row>
    <row r="4" spans="1:9" ht="20.100000000000001" customHeight="1">
      <c r="A4" s="7">
        <v>1</v>
      </c>
      <c r="B4" s="22" t="s">
        <v>10</v>
      </c>
      <c r="C4" s="8" t="s">
        <v>11</v>
      </c>
      <c r="D4" s="9" t="s">
        <v>12</v>
      </c>
      <c r="E4" s="9" t="s">
        <v>13</v>
      </c>
      <c r="F4" s="10">
        <v>78.400000000000006</v>
      </c>
      <c r="G4" s="10">
        <v>81.8</v>
      </c>
      <c r="H4" s="10">
        <f>F4*0.6+G4*0.4</f>
        <v>79.760000000000005</v>
      </c>
      <c r="I4" s="9">
        <v>1</v>
      </c>
    </row>
    <row r="5" spans="1:9" ht="20.100000000000001" customHeight="1">
      <c r="A5" s="7">
        <v>2</v>
      </c>
      <c r="B5" s="22"/>
      <c r="C5" s="8" t="s">
        <v>11</v>
      </c>
      <c r="D5" s="9" t="s">
        <v>14</v>
      </c>
      <c r="E5" s="9" t="s">
        <v>15</v>
      </c>
      <c r="F5" s="10">
        <v>76.2</v>
      </c>
      <c r="G5" s="10">
        <v>81.760000000000005</v>
      </c>
      <c r="H5" s="10">
        <f t="shared" ref="H5:H37" si="0">F5*0.6+G5*0.4</f>
        <v>78.424000000000007</v>
      </c>
      <c r="I5" s="9">
        <v>2</v>
      </c>
    </row>
    <row r="6" spans="1:9" ht="20.100000000000001" customHeight="1">
      <c r="A6" s="7">
        <v>3</v>
      </c>
      <c r="B6" s="22"/>
      <c r="C6" s="8" t="s">
        <v>11</v>
      </c>
      <c r="D6" s="9" t="s">
        <v>16</v>
      </c>
      <c r="E6" s="9" t="s">
        <v>17</v>
      </c>
      <c r="F6" s="10">
        <v>73.95</v>
      </c>
      <c r="G6" s="10">
        <v>79.78</v>
      </c>
      <c r="H6" s="10">
        <f t="shared" si="0"/>
        <v>76.281999999999996</v>
      </c>
      <c r="I6" s="9">
        <v>3</v>
      </c>
    </row>
    <row r="7" spans="1:9" ht="20.100000000000001" customHeight="1">
      <c r="A7" s="7">
        <v>4</v>
      </c>
      <c r="B7" s="15" t="s">
        <v>18</v>
      </c>
      <c r="C7" s="7" t="s">
        <v>19</v>
      </c>
      <c r="D7" s="8" t="s">
        <v>20</v>
      </c>
      <c r="E7" s="11" t="s">
        <v>21</v>
      </c>
      <c r="F7" s="10">
        <v>72.150000000000006</v>
      </c>
      <c r="G7" s="10">
        <v>84.48</v>
      </c>
      <c r="H7" s="10">
        <f t="shared" si="0"/>
        <v>77.081999999999994</v>
      </c>
      <c r="I7" s="9">
        <v>1</v>
      </c>
    </row>
    <row r="8" spans="1:9" ht="20.100000000000001" customHeight="1">
      <c r="A8" s="7">
        <v>5</v>
      </c>
      <c r="B8" s="15"/>
      <c r="C8" s="12" t="s">
        <v>19</v>
      </c>
      <c r="D8" s="13" t="s">
        <v>22</v>
      </c>
      <c r="E8" s="13" t="s">
        <v>23</v>
      </c>
      <c r="F8" s="10">
        <v>72.7</v>
      </c>
      <c r="G8" s="10">
        <v>82.4</v>
      </c>
      <c r="H8" s="10">
        <f t="shared" si="0"/>
        <v>76.58</v>
      </c>
      <c r="I8" s="9">
        <v>2</v>
      </c>
    </row>
    <row r="9" spans="1:9" ht="20.100000000000001" customHeight="1">
      <c r="A9" s="7">
        <v>6</v>
      </c>
      <c r="B9" s="15"/>
      <c r="C9" s="7" t="s">
        <v>19</v>
      </c>
      <c r="D9" s="9" t="s">
        <v>24</v>
      </c>
      <c r="E9" s="9" t="s">
        <v>25</v>
      </c>
      <c r="F9" s="10">
        <v>72.75</v>
      </c>
      <c r="G9" s="10">
        <v>80.02</v>
      </c>
      <c r="H9" s="10">
        <f t="shared" si="0"/>
        <v>75.658000000000001</v>
      </c>
      <c r="I9" s="9">
        <v>3</v>
      </c>
    </row>
    <row r="10" spans="1:9" ht="20.100000000000001" customHeight="1">
      <c r="A10" s="7">
        <v>7</v>
      </c>
      <c r="B10" s="15"/>
      <c r="C10" s="8" t="s">
        <v>26</v>
      </c>
      <c r="D10" s="9" t="s">
        <v>27</v>
      </c>
      <c r="E10" s="9" t="s">
        <v>28</v>
      </c>
      <c r="F10" s="10">
        <v>75</v>
      </c>
      <c r="G10" s="10">
        <v>85.84</v>
      </c>
      <c r="H10" s="10">
        <f t="shared" si="0"/>
        <v>79.335999999999999</v>
      </c>
      <c r="I10" s="9">
        <v>1</v>
      </c>
    </row>
    <row r="11" spans="1:9" ht="20.100000000000001" customHeight="1">
      <c r="A11" s="7">
        <v>8</v>
      </c>
      <c r="B11" s="15"/>
      <c r="C11" s="8" t="s">
        <v>26</v>
      </c>
      <c r="D11" s="9" t="s">
        <v>29</v>
      </c>
      <c r="E11" s="9" t="s">
        <v>30</v>
      </c>
      <c r="F11" s="10">
        <v>77</v>
      </c>
      <c r="G11" s="10">
        <v>79.64</v>
      </c>
      <c r="H11" s="10">
        <f t="shared" si="0"/>
        <v>78.055999999999997</v>
      </c>
      <c r="I11" s="9">
        <v>2</v>
      </c>
    </row>
    <row r="12" spans="1:9" ht="20.100000000000001" customHeight="1">
      <c r="A12" s="7">
        <v>9</v>
      </c>
      <c r="B12" s="15"/>
      <c r="C12" s="8" t="s">
        <v>26</v>
      </c>
      <c r="D12" s="9" t="s">
        <v>31</v>
      </c>
      <c r="E12" s="9" t="s">
        <v>32</v>
      </c>
      <c r="F12" s="10">
        <v>75.5</v>
      </c>
      <c r="G12" s="10">
        <v>79.900000000000006</v>
      </c>
      <c r="H12" s="10">
        <f t="shared" si="0"/>
        <v>77.260000000000005</v>
      </c>
      <c r="I12" s="9">
        <v>3</v>
      </c>
    </row>
    <row r="13" spans="1:9" ht="20.100000000000001" customHeight="1">
      <c r="A13" s="7">
        <v>10</v>
      </c>
      <c r="B13" s="15"/>
      <c r="C13" s="8" t="s">
        <v>26</v>
      </c>
      <c r="D13" s="9" t="s">
        <v>33</v>
      </c>
      <c r="E13" s="9" t="s">
        <v>34</v>
      </c>
      <c r="F13" s="10">
        <v>75</v>
      </c>
      <c r="G13" s="10">
        <v>78.540000000000006</v>
      </c>
      <c r="H13" s="10">
        <f t="shared" si="0"/>
        <v>76.415999999999997</v>
      </c>
      <c r="I13" s="9">
        <v>4</v>
      </c>
    </row>
    <row r="14" spans="1:9" ht="20.100000000000001" customHeight="1">
      <c r="A14" s="7">
        <v>11</v>
      </c>
      <c r="B14" s="15"/>
      <c r="C14" s="8" t="s">
        <v>26</v>
      </c>
      <c r="D14" s="9" t="s">
        <v>35</v>
      </c>
      <c r="E14" s="9" t="s">
        <v>36</v>
      </c>
      <c r="F14" s="10">
        <v>74</v>
      </c>
      <c r="G14" s="10">
        <v>80.06</v>
      </c>
      <c r="H14" s="10">
        <f t="shared" si="0"/>
        <v>76.424000000000007</v>
      </c>
      <c r="I14" s="9">
        <v>4</v>
      </c>
    </row>
    <row r="15" spans="1:9" ht="20.100000000000001" customHeight="1">
      <c r="A15" s="7">
        <v>12</v>
      </c>
      <c r="B15" s="15"/>
      <c r="C15" s="8" t="s">
        <v>26</v>
      </c>
      <c r="D15" s="9" t="s">
        <v>37</v>
      </c>
      <c r="E15" s="9" t="s">
        <v>38</v>
      </c>
      <c r="F15" s="10">
        <v>74</v>
      </c>
      <c r="G15" s="10">
        <v>79.2</v>
      </c>
      <c r="H15" s="10">
        <f t="shared" si="0"/>
        <v>76.08</v>
      </c>
      <c r="I15" s="9">
        <v>6</v>
      </c>
    </row>
    <row r="16" spans="1:9" ht="20.100000000000001" customHeight="1">
      <c r="A16" s="7">
        <v>13</v>
      </c>
      <c r="B16" s="15"/>
      <c r="C16" s="8" t="s">
        <v>39</v>
      </c>
      <c r="D16" s="9" t="s">
        <v>40</v>
      </c>
      <c r="E16" s="9" t="s">
        <v>41</v>
      </c>
      <c r="F16" s="10">
        <v>78.5</v>
      </c>
      <c r="G16" s="10">
        <v>81.86</v>
      </c>
      <c r="H16" s="10">
        <f t="shared" si="0"/>
        <v>79.843999999999994</v>
      </c>
      <c r="I16" s="9">
        <v>1</v>
      </c>
    </row>
    <row r="17" spans="1:9" ht="20.100000000000001" customHeight="1">
      <c r="A17" s="7">
        <v>14</v>
      </c>
      <c r="B17" s="15"/>
      <c r="C17" s="8" t="s">
        <v>39</v>
      </c>
      <c r="D17" s="9" t="s">
        <v>42</v>
      </c>
      <c r="E17" s="9" t="s">
        <v>43</v>
      </c>
      <c r="F17" s="10">
        <v>78</v>
      </c>
      <c r="G17" s="10">
        <v>80.48</v>
      </c>
      <c r="H17" s="10">
        <f t="shared" si="0"/>
        <v>78.992000000000004</v>
      </c>
      <c r="I17" s="9">
        <v>2</v>
      </c>
    </row>
    <row r="18" spans="1:9" ht="20.100000000000001" customHeight="1">
      <c r="A18" s="7">
        <v>15</v>
      </c>
      <c r="B18" s="15"/>
      <c r="C18" s="8" t="s">
        <v>39</v>
      </c>
      <c r="D18" s="9" t="s">
        <v>44</v>
      </c>
      <c r="E18" s="9" t="s">
        <v>45</v>
      </c>
      <c r="F18" s="10">
        <v>79</v>
      </c>
      <c r="G18" s="10">
        <v>78.56</v>
      </c>
      <c r="H18" s="10">
        <f t="shared" si="0"/>
        <v>78.823999999999998</v>
      </c>
      <c r="I18" s="9">
        <v>3</v>
      </c>
    </row>
    <row r="19" spans="1:9" ht="20.100000000000001" customHeight="1">
      <c r="A19" s="7">
        <v>16</v>
      </c>
      <c r="B19" s="16" t="s">
        <v>46</v>
      </c>
      <c r="C19" s="8" t="s">
        <v>47</v>
      </c>
      <c r="D19" s="9" t="s">
        <v>48</v>
      </c>
      <c r="E19" s="9" t="s">
        <v>49</v>
      </c>
      <c r="F19" s="10">
        <v>78.849999999999994</v>
      </c>
      <c r="G19" s="10">
        <v>80.599999999999994</v>
      </c>
      <c r="H19" s="10">
        <f t="shared" si="0"/>
        <v>79.55</v>
      </c>
      <c r="I19" s="9">
        <v>1</v>
      </c>
    </row>
    <row r="20" spans="1:9" ht="20.100000000000001" customHeight="1">
      <c r="A20" s="7">
        <v>17</v>
      </c>
      <c r="B20" s="15"/>
      <c r="C20" s="8" t="s">
        <v>47</v>
      </c>
      <c r="D20" s="9" t="s">
        <v>50</v>
      </c>
      <c r="E20" s="9" t="s">
        <v>51</v>
      </c>
      <c r="F20" s="10">
        <v>76.400000000000006</v>
      </c>
      <c r="G20" s="10">
        <v>84.2</v>
      </c>
      <c r="H20" s="10">
        <f t="shared" si="0"/>
        <v>79.52</v>
      </c>
      <c r="I20" s="9">
        <v>2</v>
      </c>
    </row>
    <row r="21" spans="1:9" ht="20.100000000000001" customHeight="1">
      <c r="A21" s="7">
        <v>18</v>
      </c>
      <c r="B21" s="15"/>
      <c r="C21" s="8" t="s">
        <v>47</v>
      </c>
      <c r="D21" s="9" t="s">
        <v>52</v>
      </c>
      <c r="E21" s="9" t="s">
        <v>53</v>
      </c>
      <c r="F21" s="10">
        <v>77.150000000000006</v>
      </c>
      <c r="G21" s="10">
        <v>82.4</v>
      </c>
      <c r="H21" s="10">
        <f t="shared" si="0"/>
        <v>79.25</v>
      </c>
      <c r="I21" s="9">
        <v>3</v>
      </c>
    </row>
    <row r="22" spans="1:9" ht="20.100000000000001" customHeight="1">
      <c r="A22" s="7">
        <v>19</v>
      </c>
      <c r="B22" s="15"/>
      <c r="C22" s="8" t="s">
        <v>54</v>
      </c>
      <c r="D22" s="9" t="s">
        <v>55</v>
      </c>
      <c r="E22" s="9">
        <v>20401100427</v>
      </c>
      <c r="F22" s="10">
        <v>79</v>
      </c>
      <c r="G22" s="10">
        <v>80.959999999999994</v>
      </c>
      <c r="H22" s="10">
        <f t="shared" si="0"/>
        <v>79.784000000000006</v>
      </c>
      <c r="I22" s="9">
        <v>1</v>
      </c>
    </row>
    <row r="23" spans="1:9" ht="20.100000000000001" customHeight="1">
      <c r="A23" s="7">
        <v>20</v>
      </c>
      <c r="B23" s="15"/>
      <c r="C23" s="8" t="s">
        <v>54</v>
      </c>
      <c r="D23" s="9" t="s">
        <v>56</v>
      </c>
      <c r="E23" s="9" t="s">
        <v>57</v>
      </c>
      <c r="F23" s="10">
        <v>77</v>
      </c>
      <c r="G23" s="10">
        <v>83.56</v>
      </c>
      <c r="H23" s="10">
        <f t="shared" si="0"/>
        <v>79.623999999999995</v>
      </c>
      <c r="I23" s="9">
        <v>2</v>
      </c>
    </row>
    <row r="24" spans="1:9" ht="20.100000000000001" customHeight="1">
      <c r="A24" s="7">
        <v>21</v>
      </c>
      <c r="B24" s="15"/>
      <c r="C24" s="8" t="s">
        <v>54</v>
      </c>
      <c r="D24" s="9" t="s">
        <v>58</v>
      </c>
      <c r="E24" s="9" t="s">
        <v>59</v>
      </c>
      <c r="F24" s="10">
        <v>79</v>
      </c>
      <c r="G24" s="10">
        <v>79.180000000000007</v>
      </c>
      <c r="H24" s="10">
        <f t="shared" si="0"/>
        <v>79.072000000000003</v>
      </c>
      <c r="I24" s="9">
        <v>3</v>
      </c>
    </row>
    <row r="25" spans="1:9" ht="20.100000000000001" customHeight="1">
      <c r="A25" s="7">
        <v>22</v>
      </c>
      <c r="B25" s="15"/>
      <c r="C25" s="8" t="s">
        <v>54</v>
      </c>
      <c r="D25" s="9" t="s">
        <v>60</v>
      </c>
      <c r="E25" s="9" t="s">
        <v>61</v>
      </c>
      <c r="F25" s="10">
        <v>77</v>
      </c>
      <c r="G25" s="10" t="s">
        <v>62</v>
      </c>
      <c r="H25" s="10"/>
      <c r="I25" s="9">
        <v>4</v>
      </c>
    </row>
    <row r="26" spans="1:9" ht="20.100000000000001" customHeight="1">
      <c r="A26" s="7">
        <v>23</v>
      </c>
      <c r="B26" s="15"/>
      <c r="C26" s="8" t="s">
        <v>63</v>
      </c>
      <c r="D26" s="9" t="s">
        <v>64</v>
      </c>
      <c r="E26" s="9" t="s">
        <v>65</v>
      </c>
      <c r="F26" s="10">
        <v>79</v>
      </c>
      <c r="G26" s="10">
        <v>81.5</v>
      </c>
      <c r="H26" s="10">
        <f>F26*0.6+G26*0.4</f>
        <v>80</v>
      </c>
      <c r="I26" s="9">
        <v>1</v>
      </c>
    </row>
    <row r="27" spans="1:9" ht="20.100000000000001" customHeight="1">
      <c r="A27" s="7">
        <v>24</v>
      </c>
      <c r="B27" s="15"/>
      <c r="C27" s="8" t="s">
        <v>63</v>
      </c>
      <c r="D27" s="9" t="s">
        <v>66</v>
      </c>
      <c r="E27" s="9" t="s">
        <v>67</v>
      </c>
      <c r="F27" s="10">
        <v>79</v>
      </c>
      <c r="G27" s="10">
        <v>79.239999999999995</v>
      </c>
      <c r="H27" s="10">
        <f>F27*0.6+G27*0.4</f>
        <v>79.096000000000004</v>
      </c>
      <c r="I27" s="9">
        <v>2</v>
      </c>
    </row>
    <row r="28" spans="1:9" ht="20.100000000000001" customHeight="1">
      <c r="A28" s="7">
        <v>25</v>
      </c>
      <c r="B28" s="17"/>
      <c r="C28" s="8" t="s">
        <v>63</v>
      </c>
      <c r="D28" s="9" t="s">
        <v>68</v>
      </c>
      <c r="E28" s="9" t="s">
        <v>69</v>
      </c>
      <c r="F28" s="10">
        <v>77.5</v>
      </c>
      <c r="G28" s="10">
        <v>81</v>
      </c>
      <c r="H28" s="10">
        <f t="shared" si="0"/>
        <v>78.900000000000006</v>
      </c>
      <c r="I28" s="9">
        <v>3</v>
      </c>
    </row>
    <row r="29" spans="1:9" ht="20.100000000000001" customHeight="1">
      <c r="A29" s="7">
        <v>26</v>
      </c>
      <c r="B29" s="15" t="s">
        <v>70</v>
      </c>
      <c r="C29" s="8" t="s">
        <v>71</v>
      </c>
      <c r="D29" s="9" t="s">
        <v>72</v>
      </c>
      <c r="E29" s="9" t="s">
        <v>73</v>
      </c>
      <c r="F29" s="10">
        <v>77.25</v>
      </c>
      <c r="G29" s="10">
        <v>82.32</v>
      </c>
      <c r="H29" s="10">
        <f t="shared" si="0"/>
        <v>79.278000000000006</v>
      </c>
      <c r="I29" s="9">
        <v>1</v>
      </c>
    </row>
    <row r="30" spans="1:9" ht="20.100000000000001" customHeight="1">
      <c r="A30" s="7">
        <v>27</v>
      </c>
      <c r="B30" s="15"/>
      <c r="C30" s="8" t="s">
        <v>71</v>
      </c>
      <c r="D30" s="9" t="s">
        <v>74</v>
      </c>
      <c r="E30" s="9" t="s">
        <v>75</v>
      </c>
      <c r="F30" s="10">
        <v>78.05</v>
      </c>
      <c r="G30" s="10">
        <v>80.78</v>
      </c>
      <c r="H30" s="10">
        <f t="shared" si="0"/>
        <v>79.141999999999996</v>
      </c>
      <c r="I30" s="9">
        <v>2</v>
      </c>
    </row>
    <row r="31" spans="1:9" ht="20.100000000000001" customHeight="1">
      <c r="A31" s="7">
        <v>28</v>
      </c>
      <c r="B31" s="15"/>
      <c r="C31" s="8" t="s">
        <v>71</v>
      </c>
      <c r="D31" s="9" t="s">
        <v>76</v>
      </c>
      <c r="E31" s="9" t="s">
        <v>77</v>
      </c>
      <c r="F31" s="10">
        <v>77.650000000000006</v>
      </c>
      <c r="G31" s="10">
        <v>80.2</v>
      </c>
      <c r="H31" s="10">
        <f t="shared" si="0"/>
        <v>78.67</v>
      </c>
      <c r="I31" s="9">
        <v>3</v>
      </c>
    </row>
    <row r="32" spans="1:9" ht="20.100000000000001" customHeight="1">
      <c r="A32" s="7">
        <v>29</v>
      </c>
      <c r="B32" s="15"/>
      <c r="C32" s="8" t="s">
        <v>78</v>
      </c>
      <c r="D32" s="9" t="s">
        <v>79</v>
      </c>
      <c r="E32" s="9" t="s">
        <v>80</v>
      </c>
      <c r="F32" s="10">
        <v>80.400000000000006</v>
      </c>
      <c r="G32" s="10">
        <v>79.5</v>
      </c>
      <c r="H32" s="10">
        <f t="shared" si="0"/>
        <v>80.040000000000006</v>
      </c>
      <c r="I32" s="9">
        <v>1</v>
      </c>
    </row>
    <row r="33" spans="1:9" ht="20.100000000000001" customHeight="1">
      <c r="A33" s="7">
        <v>30</v>
      </c>
      <c r="B33" s="15"/>
      <c r="C33" s="8" t="s">
        <v>78</v>
      </c>
      <c r="D33" s="9" t="s">
        <v>81</v>
      </c>
      <c r="E33" s="9" t="s">
        <v>82</v>
      </c>
      <c r="F33" s="10">
        <v>77.650000000000006</v>
      </c>
      <c r="G33" s="10">
        <v>81.72</v>
      </c>
      <c r="H33" s="10">
        <f t="shared" si="0"/>
        <v>79.278000000000006</v>
      </c>
      <c r="I33" s="9">
        <v>2</v>
      </c>
    </row>
    <row r="34" spans="1:9" ht="20.100000000000001" customHeight="1">
      <c r="A34" s="7">
        <v>31</v>
      </c>
      <c r="B34" s="15"/>
      <c r="C34" s="8" t="s">
        <v>78</v>
      </c>
      <c r="D34" s="9" t="s">
        <v>83</v>
      </c>
      <c r="E34" s="9" t="s">
        <v>84</v>
      </c>
      <c r="F34" s="10">
        <v>77.45</v>
      </c>
      <c r="G34" s="10">
        <v>81.319999999999993</v>
      </c>
      <c r="H34" s="10">
        <f t="shared" si="0"/>
        <v>78.998000000000005</v>
      </c>
      <c r="I34" s="9">
        <v>3</v>
      </c>
    </row>
    <row r="35" spans="1:9" ht="20.100000000000001" customHeight="1">
      <c r="A35" s="7">
        <v>32</v>
      </c>
      <c r="B35" s="15"/>
      <c r="C35" s="8" t="s">
        <v>85</v>
      </c>
      <c r="D35" s="9" t="s">
        <v>86</v>
      </c>
      <c r="E35" s="9" t="s">
        <v>87</v>
      </c>
      <c r="F35" s="10">
        <v>83</v>
      </c>
      <c r="G35" s="10">
        <v>84.7</v>
      </c>
      <c r="H35" s="10">
        <f t="shared" si="0"/>
        <v>83.68</v>
      </c>
      <c r="I35" s="9">
        <v>1</v>
      </c>
    </row>
    <row r="36" spans="1:9" ht="20.100000000000001" customHeight="1">
      <c r="A36" s="7">
        <v>33</v>
      </c>
      <c r="B36" s="15"/>
      <c r="C36" s="8" t="s">
        <v>85</v>
      </c>
      <c r="D36" s="9" t="s">
        <v>88</v>
      </c>
      <c r="E36" s="9" t="s">
        <v>89</v>
      </c>
      <c r="F36" s="10">
        <v>81</v>
      </c>
      <c r="G36" s="10">
        <v>81.680000000000007</v>
      </c>
      <c r="H36" s="10">
        <f t="shared" si="0"/>
        <v>81.272000000000006</v>
      </c>
      <c r="I36" s="9">
        <v>2</v>
      </c>
    </row>
    <row r="37" spans="1:9" ht="20.100000000000001" customHeight="1">
      <c r="A37" s="7">
        <v>34</v>
      </c>
      <c r="B37" s="15"/>
      <c r="C37" s="8" t="s">
        <v>85</v>
      </c>
      <c r="D37" s="9" t="s">
        <v>90</v>
      </c>
      <c r="E37" s="9" t="s">
        <v>91</v>
      </c>
      <c r="F37" s="10">
        <v>83</v>
      </c>
      <c r="G37" s="10">
        <v>77.599999999999994</v>
      </c>
      <c r="H37" s="10">
        <f t="shared" si="0"/>
        <v>80.84</v>
      </c>
      <c r="I37" s="9">
        <v>3</v>
      </c>
    </row>
    <row r="38" spans="1:9" ht="20.100000000000001" customHeight="1">
      <c r="A38" s="7">
        <v>35</v>
      </c>
      <c r="B38" s="15"/>
      <c r="C38" s="8" t="s">
        <v>92</v>
      </c>
      <c r="D38" s="9" t="s">
        <v>93</v>
      </c>
      <c r="E38" s="9" t="s">
        <v>94</v>
      </c>
      <c r="F38" s="10">
        <v>78.5</v>
      </c>
      <c r="G38" s="10">
        <v>83.46</v>
      </c>
      <c r="H38" s="10">
        <f t="shared" ref="H38:H63" si="1">F38*0.6+G38*0.4</f>
        <v>80.483999999999995</v>
      </c>
      <c r="I38" s="9">
        <v>1</v>
      </c>
    </row>
    <row r="39" spans="1:9" ht="20.100000000000001" customHeight="1">
      <c r="A39" s="7">
        <v>36</v>
      </c>
      <c r="B39" s="15"/>
      <c r="C39" s="8" t="s">
        <v>92</v>
      </c>
      <c r="D39" s="9" t="s">
        <v>95</v>
      </c>
      <c r="E39" s="9" t="s">
        <v>96</v>
      </c>
      <c r="F39" s="10">
        <v>74</v>
      </c>
      <c r="G39" s="10">
        <v>81.400000000000006</v>
      </c>
      <c r="H39" s="10">
        <f t="shared" si="1"/>
        <v>76.959999999999994</v>
      </c>
      <c r="I39" s="9">
        <v>2</v>
      </c>
    </row>
    <row r="40" spans="1:9" ht="20.100000000000001" customHeight="1">
      <c r="A40" s="7">
        <v>37</v>
      </c>
      <c r="B40" s="15"/>
      <c r="C40" s="8" t="s">
        <v>92</v>
      </c>
      <c r="D40" s="9" t="s">
        <v>97</v>
      </c>
      <c r="E40" s="9" t="s">
        <v>98</v>
      </c>
      <c r="F40" s="10">
        <v>74</v>
      </c>
      <c r="G40" s="10">
        <v>80.06</v>
      </c>
      <c r="H40" s="10">
        <f t="shared" si="1"/>
        <v>76.424000000000007</v>
      </c>
      <c r="I40" s="9">
        <v>3</v>
      </c>
    </row>
    <row r="41" spans="1:9" ht="20.100000000000001" customHeight="1">
      <c r="A41" s="7">
        <v>38</v>
      </c>
      <c r="B41" s="16" t="s">
        <v>99</v>
      </c>
      <c r="C41" s="8" t="s">
        <v>100</v>
      </c>
      <c r="D41" s="9" t="s">
        <v>101</v>
      </c>
      <c r="E41" s="9" t="s">
        <v>102</v>
      </c>
      <c r="F41" s="10">
        <v>73.7</v>
      </c>
      <c r="G41" s="10">
        <v>80.180000000000007</v>
      </c>
      <c r="H41" s="10">
        <f t="shared" si="1"/>
        <v>76.292000000000002</v>
      </c>
      <c r="I41" s="9">
        <v>1</v>
      </c>
    </row>
    <row r="42" spans="1:9" ht="20.100000000000001" customHeight="1">
      <c r="A42" s="7">
        <v>39</v>
      </c>
      <c r="B42" s="15"/>
      <c r="C42" s="8" t="s">
        <v>100</v>
      </c>
      <c r="D42" s="9" t="s">
        <v>103</v>
      </c>
      <c r="E42" s="9" t="s">
        <v>104</v>
      </c>
      <c r="F42" s="10">
        <v>67.650000000000006</v>
      </c>
      <c r="G42" s="10">
        <v>82.58</v>
      </c>
      <c r="H42" s="10">
        <f t="shared" si="1"/>
        <v>73.622</v>
      </c>
      <c r="I42" s="9">
        <v>2</v>
      </c>
    </row>
    <row r="43" spans="1:9" ht="20.100000000000001" customHeight="1">
      <c r="A43" s="7">
        <v>40</v>
      </c>
      <c r="B43" s="15"/>
      <c r="C43" s="8" t="s">
        <v>100</v>
      </c>
      <c r="D43" s="9" t="s">
        <v>105</v>
      </c>
      <c r="E43" s="9" t="s">
        <v>106</v>
      </c>
      <c r="F43" s="10">
        <v>68.45</v>
      </c>
      <c r="G43" s="10">
        <v>80.14</v>
      </c>
      <c r="H43" s="10">
        <f t="shared" si="1"/>
        <v>73.126000000000005</v>
      </c>
      <c r="I43" s="9">
        <v>3</v>
      </c>
    </row>
    <row r="44" spans="1:9" ht="20.100000000000001" customHeight="1">
      <c r="A44" s="7">
        <v>41</v>
      </c>
      <c r="B44" s="15"/>
      <c r="C44" s="8" t="s">
        <v>107</v>
      </c>
      <c r="D44" s="9" t="s">
        <v>108</v>
      </c>
      <c r="E44" s="9" t="s">
        <v>109</v>
      </c>
      <c r="F44" s="10">
        <v>79.5</v>
      </c>
      <c r="G44" s="10">
        <v>76.040000000000006</v>
      </c>
      <c r="H44" s="10">
        <f t="shared" si="1"/>
        <v>78.116</v>
      </c>
      <c r="I44" s="9">
        <v>1</v>
      </c>
    </row>
    <row r="45" spans="1:9" ht="20.100000000000001" customHeight="1">
      <c r="A45" s="7">
        <v>42</v>
      </c>
      <c r="B45" s="15"/>
      <c r="C45" s="8" t="s">
        <v>107</v>
      </c>
      <c r="D45" s="9" t="s">
        <v>110</v>
      </c>
      <c r="E45" s="9" t="s">
        <v>111</v>
      </c>
      <c r="F45" s="10">
        <v>76.5</v>
      </c>
      <c r="G45" s="10">
        <v>79.959999999999994</v>
      </c>
      <c r="H45" s="10">
        <f t="shared" si="1"/>
        <v>77.884</v>
      </c>
      <c r="I45" s="9">
        <v>2</v>
      </c>
    </row>
    <row r="46" spans="1:9" ht="20.100000000000001" customHeight="1">
      <c r="A46" s="7">
        <v>43</v>
      </c>
      <c r="B46" s="15"/>
      <c r="C46" s="8" t="s">
        <v>107</v>
      </c>
      <c r="D46" s="9" t="s">
        <v>112</v>
      </c>
      <c r="E46" s="9" t="s">
        <v>113</v>
      </c>
      <c r="F46" s="10">
        <v>76.5</v>
      </c>
      <c r="G46" s="10">
        <v>71.819999999999993</v>
      </c>
      <c r="H46" s="10">
        <f t="shared" si="1"/>
        <v>74.628</v>
      </c>
      <c r="I46" s="9">
        <v>3</v>
      </c>
    </row>
    <row r="47" spans="1:9" ht="20.100000000000001" customHeight="1">
      <c r="A47" s="7">
        <v>44</v>
      </c>
      <c r="B47" s="15"/>
      <c r="C47" s="8" t="s">
        <v>114</v>
      </c>
      <c r="D47" s="9" t="s">
        <v>115</v>
      </c>
      <c r="E47" s="9" t="s">
        <v>116</v>
      </c>
      <c r="F47" s="10">
        <v>80</v>
      </c>
      <c r="G47" s="10">
        <v>81.58</v>
      </c>
      <c r="H47" s="10">
        <f t="shared" si="1"/>
        <v>80.632000000000005</v>
      </c>
      <c r="I47" s="9">
        <v>1</v>
      </c>
    </row>
    <row r="48" spans="1:9" ht="20.100000000000001" customHeight="1">
      <c r="A48" s="7">
        <v>45</v>
      </c>
      <c r="B48" s="15"/>
      <c r="C48" s="8" t="s">
        <v>114</v>
      </c>
      <c r="D48" s="9" t="s">
        <v>117</v>
      </c>
      <c r="E48" s="9" t="s">
        <v>118</v>
      </c>
      <c r="F48" s="10">
        <v>78</v>
      </c>
      <c r="G48" s="10">
        <v>80.78</v>
      </c>
      <c r="H48" s="10">
        <f t="shared" si="1"/>
        <v>79.111999999999995</v>
      </c>
      <c r="I48" s="9">
        <v>2</v>
      </c>
    </row>
    <row r="49" spans="1:9" ht="20.100000000000001" customHeight="1">
      <c r="A49" s="7">
        <v>46</v>
      </c>
      <c r="B49" s="15"/>
      <c r="C49" s="8" t="s">
        <v>114</v>
      </c>
      <c r="D49" s="9" t="s">
        <v>119</v>
      </c>
      <c r="E49" s="9" t="s">
        <v>120</v>
      </c>
      <c r="F49" s="10">
        <v>78</v>
      </c>
      <c r="G49" s="10">
        <v>80.599999999999994</v>
      </c>
      <c r="H49" s="10">
        <f t="shared" si="1"/>
        <v>79.040000000000006</v>
      </c>
      <c r="I49" s="9">
        <v>3</v>
      </c>
    </row>
    <row r="50" spans="1:9" ht="20.100000000000001" customHeight="1">
      <c r="A50" s="7">
        <v>47</v>
      </c>
      <c r="B50" s="15"/>
      <c r="C50" s="8" t="s">
        <v>114</v>
      </c>
      <c r="D50" s="9" t="s">
        <v>121</v>
      </c>
      <c r="E50" s="9" t="s">
        <v>122</v>
      </c>
      <c r="F50" s="10">
        <v>77</v>
      </c>
      <c r="G50" s="10">
        <v>79.66</v>
      </c>
      <c r="H50" s="10">
        <f t="shared" si="1"/>
        <v>78.063999999999993</v>
      </c>
      <c r="I50" s="9">
        <v>4</v>
      </c>
    </row>
    <row r="51" spans="1:9" ht="20.100000000000001" customHeight="1">
      <c r="A51" s="7">
        <v>48</v>
      </c>
      <c r="B51" s="15"/>
      <c r="C51" s="8" t="s">
        <v>114</v>
      </c>
      <c r="D51" s="9" t="s">
        <v>123</v>
      </c>
      <c r="E51" s="9" t="s">
        <v>124</v>
      </c>
      <c r="F51" s="10">
        <v>78</v>
      </c>
      <c r="G51" s="10">
        <v>77.12</v>
      </c>
      <c r="H51" s="10">
        <f t="shared" si="1"/>
        <v>77.647999999999996</v>
      </c>
      <c r="I51" s="9">
        <v>5</v>
      </c>
    </row>
    <row r="52" spans="1:9" ht="20.100000000000001" customHeight="1">
      <c r="A52" s="7">
        <v>49</v>
      </c>
      <c r="B52" s="15"/>
      <c r="C52" s="8" t="s">
        <v>114</v>
      </c>
      <c r="D52" s="9" t="s">
        <v>125</v>
      </c>
      <c r="E52" s="9" t="s">
        <v>126</v>
      </c>
      <c r="F52" s="10">
        <v>78</v>
      </c>
      <c r="G52" s="10">
        <v>76.819999999999993</v>
      </c>
      <c r="H52" s="10">
        <f t="shared" si="1"/>
        <v>77.528000000000006</v>
      </c>
      <c r="I52" s="9">
        <v>6</v>
      </c>
    </row>
    <row r="53" spans="1:9" ht="20.100000000000001" customHeight="1">
      <c r="A53" s="7">
        <v>50</v>
      </c>
      <c r="B53" s="17"/>
      <c r="C53" s="8" t="s">
        <v>114</v>
      </c>
      <c r="D53" s="9" t="s">
        <v>127</v>
      </c>
      <c r="E53" s="9" t="s">
        <v>128</v>
      </c>
      <c r="F53" s="10">
        <v>77</v>
      </c>
      <c r="G53" s="10">
        <v>75.3</v>
      </c>
      <c r="H53" s="10">
        <f t="shared" si="1"/>
        <v>76.319999999999993</v>
      </c>
      <c r="I53" s="9">
        <v>7</v>
      </c>
    </row>
    <row r="54" spans="1:9" ht="20.100000000000001" customHeight="1">
      <c r="A54" s="7">
        <v>51</v>
      </c>
      <c r="B54" s="15" t="s">
        <v>129</v>
      </c>
      <c r="C54" s="8" t="s">
        <v>130</v>
      </c>
      <c r="D54" s="9" t="s">
        <v>131</v>
      </c>
      <c r="E54" s="9" t="s">
        <v>132</v>
      </c>
      <c r="F54" s="10">
        <v>78.5</v>
      </c>
      <c r="G54" s="10">
        <v>83.36</v>
      </c>
      <c r="H54" s="10">
        <f t="shared" si="1"/>
        <v>80.444000000000003</v>
      </c>
      <c r="I54" s="9">
        <v>1</v>
      </c>
    </row>
    <row r="55" spans="1:9" ht="20.100000000000001" customHeight="1">
      <c r="A55" s="7">
        <v>52</v>
      </c>
      <c r="B55" s="15"/>
      <c r="C55" s="8" t="s">
        <v>130</v>
      </c>
      <c r="D55" s="9" t="s">
        <v>133</v>
      </c>
      <c r="E55" s="9" t="s">
        <v>134</v>
      </c>
      <c r="F55" s="10">
        <v>77.5</v>
      </c>
      <c r="G55" s="10">
        <v>84.64</v>
      </c>
      <c r="H55" s="10">
        <f t="shared" si="1"/>
        <v>80.355999999999995</v>
      </c>
      <c r="I55" s="9">
        <v>2</v>
      </c>
    </row>
    <row r="56" spans="1:9" ht="20.100000000000001" customHeight="1">
      <c r="A56" s="7">
        <v>53</v>
      </c>
      <c r="B56" s="18"/>
      <c r="C56" s="8" t="s">
        <v>130</v>
      </c>
      <c r="D56" s="9" t="s">
        <v>135</v>
      </c>
      <c r="E56" s="9" t="s">
        <v>136</v>
      </c>
      <c r="F56" s="10">
        <v>79</v>
      </c>
      <c r="G56" s="10">
        <v>79.540000000000006</v>
      </c>
      <c r="H56" s="10">
        <f t="shared" si="1"/>
        <v>79.215999999999994</v>
      </c>
      <c r="I56" s="9">
        <v>3</v>
      </c>
    </row>
    <row r="57" spans="1:9" ht="20.100000000000001" customHeight="1">
      <c r="A57" s="7">
        <v>54</v>
      </c>
      <c r="B57" s="16" t="s">
        <v>137</v>
      </c>
      <c r="C57" s="8" t="s">
        <v>138</v>
      </c>
      <c r="D57" s="9" t="s">
        <v>139</v>
      </c>
      <c r="E57" s="9" t="s">
        <v>140</v>
      </c>
      <c r="F57" s="10">
        <v>83</v>
      </c>
      <c r="G57" s="10">
        <v>85.22</v>
      </c>
      <c r="H57" s="10">
        <f t="shared" si="1"/>
        <v>83.888000000000005</v>
      </c>
      <c r="I57" s="9">
        <v>1</v>
      </c>
    </row>
    <row r="58" spans="1:9" ht="20.100000000000001" customHeight="1">
      <c r="A58" s="7">
        <v>55</v>
      </c>
      <c r="B58" s="15"/>
      <c r="C58" s="8" t="s">
        <v>138</v>
      </c>
      <c r="D58" s="9" t="s">
        <v>141</v>
      </c>
      <c r="E58" s="9" t="s">
        <v>142</v>
      </c>
      <c r="F58" s="10">
        <v>76</v>
      </c>
      <c r="G58" s="10">
        <v>78.040000000000006</v>
      </c>
      <c r="H58" s="10">
        <f t="shared" si="1"/>
        <v>76.816000000000003</v>
      </c>
      <c r="I58" s="9">
        <v>2</v>
      </c>
    </row>
    <row r="59" spans="1:9" ht="20.100000000000001" customHeight="1">
      <c r="A59" s="7">
        <v>56</v>
      </c>
      <c r="B59" s="15"/>
      <c r="C59" s="8" t="s">
        <v>138</v>
      </c>
      <c r="D59" s="9" t="s">
        <v>143</v>
      </c>
      <c r="E59" s="9" t="s">
        <v>144</v>
      </c>
      <c r="F59" s="10">
        <v>76</v>
      </c>
      <c r="G59" s="10">
        <v>76.34</v>
      </c>
      <c r="H59" s="10">
        <f t="shared" si="1"/>
        <v>76.135999999999996</v>
      </c>
      <c r="I59" s="9">
        <v>3</v>
      </c>
    </row>
    <row r="60" spans="1:9" ht="20.100000000000001" customHeight="1">
      <c r="A60" s="7">
        <v>57</v>
      </c>
      <c r="B60" s="15"/>
      <c r="C60" s="8" t="s">
        <v>145</v>
      </c>
      <c r="D60" s="9" t="s">
        <v>146</v>
      </c>
      <c r="E60" s="9" t="s">
        <v>147</v>
      </c>
      <c r="F60" s="10">
        <v>80</v>
      </c>
      <c r="G60" s="10">
        <v>85.56</v>
      </c>
      <c r="H60" s="10">
        <f t="shared" si="1"/>
        <v>82.224000000000004</v>
      </c>
      <c r="I60" s="9">
        <v>1</v>
      </c>
    </row>
    <row r="61" spans="1:9" ht="20.100000000000001" customHeight="1">
      <c r="A61" s="7">
        <v>58</v>
      </c>
      <c r="B61" s="15"/>
      <c r="C61" s="8" t="s">
        <v>145</v>
      </c>
      <c r="D61" s="9" t="s">
        <v>148</v>
      </c>
      <c r="E61" s="9" t="s">
        <v>149</v>
      </c>
      <c r="F61" s="10">
        <v>80.5</v>
      </c>
      <c r="G61" s="10">
        <v>80.48</v>
      </c>
      <c r="H61" s="10">
        <f t="shared" si="1"/>
        <v>80.492000000000004</v>
      </c>
      <c r="I61" s="9">
        <v>2</v>
      </c>
    </row>
    <row r="62" spans="1:9" ht="20.100000000000001" customHeight="1">
      <c r="A62" s="7">
        <v>59</v>
      </c>
      <c r="B62" s="15"/>
      <c r="C62" s="8" t="s">
        <v>145</v>
      </c>
      <c r="D62" s="9" t="s">
        <v>150</v>
      </c>
      <c r="E62" s="9" t="s">
        <v>151</v>
      </c>
      <c r="F62" s="10">
        <v>77.5</v>
      </c>
      <c r="G62" s="10">
        <v>81.34</v>
      </c>
      <c r="H62" s="10">
        <f t="shared" si="1"/>
        <v>79.036000000000001</v>
      </c>
      <c r="I62" s="9">
        <v>3</v>
      </c>
    </row>
    <row r="63" spans="1:9" ht="20.100000000000001" customHeight="1">
      <c r="A63" s="7">
        <v>60</v>
      </c>
      <c r="B63" s="17"/>
      <c r="C63" s="8" t="s">
        <v>145</v>
      </c>
      <c r="D63" s="9" t="s">
        <v>152</v>
      </c>
      <c r="E63" s="9" t="s">
        <v>153</v>
      </c>
      <c r="F63" s="10">
        <v>77.5</v>
      </c>
      <c r="G63" s="10">
        <v>79.5</v>
      </c>
      <c r="H63" s="10">
        <f t="shared" si="1"/>
        <v>78.3</v>
      </c>
      <c r="I63" s="9">
        <v>4</v>
      </c>
    </row>
  </sheetData>
  <sortState ref="C2:I1801">
    <sortCondition ref="C2:C1801"/>
    <sortCondition ref="I2:I1801"/>
  </sortState>
  <mergeCells count="9">
    <mergeCell ref="B29:B40"/>
    <mergeCell ref="B41:B53"/>
    <mergeCell ref="B54:B56"/>
    <mergeCell ref="B57:B63"/>
    <mergeCell ref="A1:C1"/>
    <mergeCell ref="A2:I2"/>
    <mergeCell ref="B4:B6"/>
    <mergeCell ref="B7:B18"/>
    <mergeCell ref="B19:B28"/>
  </mergeCells>
  <phoneticPr fontId="4" type="noConversion"/>
  <printOptions horizontalCentered="1"/>
  <pageMargins left="0.39370078740157499" right="0.39370078740157499" top="0.47244094488188998" bottom="0.39370078740157499" header="0.511811023622047" footer="0.23622047244094499"/>
  <pageSetup paperSize="9" orientation="portrait" horizontalDpi="300" verticalDpi="300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成绩册</vt:lpstr>
      <vt:lpstr>成绩册!Print_Titles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杨溢</dc:creator>
  <cp:lastModifiedBy>桑三博客</cp:lastModifiedBy>
  <cp:lastPrinted>2021-05-06T00:50:54Z</cp:lastPrinted>
  <dcterms:created xsi:type="dcterms:W3CDTF">2021-04-08T05:42:00Z</dcterms:created>
  <dcterms:modified xsi:type="dcterms:W3CDTF">2021-05-07T00:37:37Z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D9918C6227D44A77849C7C231DB9D194</vt:lpwstr>
  </property>
  <property fmtid="{D5CDD505-2E9C-101B-9397-08002B2CF9AE}" pid="5" name="KSOProductBuildVer">
    <vt:lpwstr>2052-11.1.0.10463</vt:lpwstr>
  </property>
</Properties>
</file>