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9-市本级一般预算转移支付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<sst xmlns="http://schemas.openxmlformats.org/spreadsheetml/2006/main" count="56" uniqueCount="54">
  <si>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表9</t>
  </si>
  <si>
    <r>
      <t>201</t>
    </r>
    <r>
      <rPr>
        <sz val="16"/>
        <rFont val="华文中宋"/>
        <family val="0"/>
      </rPr>
      <t>8</t>
    </r>
    <r>
      <rPr>
        <sz val="16"/>
        <rFont val="华文中宋"/>
        <family val="0"/>
      </rPr>
      <t>年市本级一般公共预算转移支付表情况表</t>
    </r>
  </si>
  <si>
    <t>单位：万元</t>
  </si>
  <si>
    <t>收入</t>
  </si>
  <si>
    <t>支出</t>
  </si>
  <si>
    <t>项目</t>
  </si>
  <si>
    <t>决算数</t>
  </si>
  <si>
    <t>地方一般预算收入</t>
  </si>
  <si>
    <t>一般公共预算支出</t>
  </si>
  <si>
    <t>上级补助收入</t>
  </si>
  <si>
    <t>上解上级支出</t>
  </si>
  <si>
    <t xml:space="preserve">  返还性收入</t>
  </si>
  <si>
    <t xml:space="preserve">  体制上解支出</t>
  </si>
  <si>
    <t xml:space="preserve">    增值税和消费税税收返还收入</t>
  </si>
  <si>
    <t xml:space="preserve">  出口退税专项上解支出</t>
  </si>
  <si>
    <t xml:space="preserve">    所得税基数返还收入</t>
  </si>
  <si>
    <t xml:space="preserve">  成品油价格和税费改革专项上解支出</t>
  </si>
  <si>
    <t xml:space="preserve">    成品油价格和税费改革税收返还收入</t>
  </si>
  <si>
    <t xml:space="preserve">  专项上解支出</t>
  </si>
  <si>
    <t xml:space="preserve">    其他税收返还收入</t>
  </si>
  <si>
    <t xml:space="preserve">  一般性转移支付收入</t>
  </si>
  <si>
    <t xml:space="preserve">    财力性转移支付</t>
  </si>
  <si>
    <t xml:space="preserve">      均衡性转移支付收入</t>
  </si>
  <si>
    <t xml:space="preserve">      调整工资转移支付收入</t>
  </si>
  <si>
    <t xml:space="preserve">      农村税费改革移支付收入</t>
  </si>
  <si>
    <t xml:space="preserve">      县级基本财力保障机制奖补资金收入</t>
  </si>
  <si>
    <t xml:space="preserve">      资源枯竭型城市转移支付补助收入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</si>
  <si>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</si>
  <si>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</si>
  <si>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</si>
  <si>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其他转移支付收入</t>
  </si>
  <si>
    <t xml:space="preserve">    体制补助收入</t>
  </si>
  <si>
    <t xml:space="preserve">    结算补助收入</t>
  </si>
  <si>
    <t xml:space="preserve">    企业事业单位划转补助收入</t>
  </si>
  <si>
    <t xml:space="preserve">    其他补助收入</t>
  </si>
  <si>
    <t xml:space="preserve">  专项转移支付收入</t>
  </si>
  <si>
    <t>债务转贷收入</t>
  </si>
  <si>
    <t>债务转贷支出</t>
  </si>
  <si>
    <t xml:space="preserve">  地方政府一般债务转贷收入</t>
  </si>
  <si>
    <t>上年结转收入</t>
  </si>
  <si>
    <t xml:space="preserve">调入资金   </t>
  </si>
  <si>
    <t xml:space="preserve">  政府性基金调入</t>
  </si>
  <si>
    <t>调出资金</t>
  </si>
  <si>
    <t xml:space="preserve">  国有资本经营调入</t>
  </si>
  <si>
    <t>债务还本支出</t>
  </si>
  <si>
    <t xml:space="preserve">  其他调入</t>
  </si>
  <si>
    <t>安排预算稳定调节基金</t>
  </si>
  <si>
    <t>债务收入</t>
  </si>
  <si>
    <t>待偿债置换一般债券结余</t>
  </si>
  <si>
    <t>调入预算稳定调节基金</t>
  </si>
  <si>
    <t>年终结余</t>
  </si>
  <si>
    <t>减:结转下年支出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</si>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</sst>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6"/>
      <name val="华文中宋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Times New Roman"/>
      <family val="1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63" applyAlignment="1">
      <alignment/>
      <protection/>
    </xf>
    <xf numFmtId="0" fontId="2" fillId="0" borderId="0" xfId="63" applyFont="1" applyFill="1" applyBorder="1" applyAlignment="1">
      <alignment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3" fontId="44" fillId="0" borderId="0" xfId="63" applyNumberFormat="1" applyFont="1" applyFill="1" applyAlignment="1" applyProtection="1">
      <alignment horizontal="left" vertical="center" wrapText="1"/>
      <protection/>
    </xf>
    <xf numFmtId="0" fontId="45" fillId="0" borderId="0" xfId="63" applyFont="1" applyAlignment="1">
      <alignment/>
      <protection/>
    </xf>
    <xf numFmtId="0" fontId="45" fillId="0" borderId="0" xfId="63" applyFont="1" applyAlignment="1">
      <alignment wrapText="1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 wrapText="1"/>
      <protection/>
    </xf>
    <xf numFmtId="0" fontId="44" fillId="0" borderId="0" xfId="63" applyNumberFormat="1" applyFont="1" applyFill="1" applyAlignment="1" applyProtection="1">
      <alignment horizontal="right" vertical="center"/>
      <protection/>
    </xf>
    <xf numFmtId="0" fontId="44" fillId="0" borderId="0" xfId="63" applyNumberFormat="1" applyFont="1" applyFill="1" applyAlignment="1" applyProtection="1">
      <alignment horizontal="right" vertical="center" wrapText="1"/>
      <protection/>
    </xf>
    <xf numFmtId="0" fontId="44" fillId="33" borderId="10" xfId="63" applyNumberFormat="1" applyFont="1" applyFill="1" applyBorder="1" applyAlignment="1" applyProtection="1">
      <alignment horizontal="center" vertical="center" wrapText="1"/>
      <protection/>
    </xf>
    <xf numFmtId="0" fontId="44" fillId="33" borderId="11" xfId="63" applyNumberFormat="1" applyFont="1" applyFill="1" applyBorder="1" applyAlignment="1" applyProtection="1">
      <alignment horizontal="center" vertical="center" wrapText="1"/>
      <protection/>
    </xf>
    <xf numFmtId="0" fontId="44" fillId="33" borderId="12" xfId="63" applyNumberFormat="1" applyFont="1" applyFill="1" applyBorder="1" applyAlignment="1" applyProtection="1">
      <alignment horizontal="center" vertical="center" wrapText="1"/>
      <protection/>
    </xf>
    <xf numFmtId="0" fontId="46" fillId="33" borderId="12" xfId="63" applyNumberFormat="1" applyFont="1" applyFill="1" applyBorder="1" applyAlignment="1" applyProtection="1">
      <alignment horizontal="left" vertical="center" wrapText="1"/>
      <protection/>
    </xf>
    <xf numFmtId="3" fontId="46" fillId="34" borderId="12" xfId="63" applyNumberFormat="1" applyFont="1" applyFill="1" applyBorder="1" applyAlignment="1" applyProtection="1">
      <alignment horizontal="right" vertical="center" wrapText="1"/>
      <protection/>
    </xf>
    <xf numFmtId="3" fontId="46" fillId="33" borderId="12" xfId="63" applyNumberFormat="1" applyFont="1" applyFill="1" applyBorder="1" applyAlignment="1" applyProtection="1">
      <alignment horizontal="left" vertical="center" wrapText="1"/>
      <protection/>
    </xf>
    <xf numFmtId="3" fontId="44" fillId="33" borderId="12" xfId="63" applyNumberFormat="1" applyFont="1" applyFill="1" applyBorder="1" applyAlignment="1" applyProtection="1">
      <alignment horizontal="left" vertical="center" wrapText="1"/>
      <protection/>
    </xf>
    <xf numFmtId="3" fontId="44" fillId="34" borderId="12" xfId="63" applyNumberFormat="1" applyFont="1" applyFill="1" applyBorder="1" applyAlignment="1" applyProtection="1">
      <alignment horizontal="right" vertical="center" wrapText="1"/>
      <protection/>
    </xf>
    <xf numFmtId="0" fontId="44" fillId="33" borderId="12" xfId="63" applyNumberFormat="1" applyFont="1" applyFill="1" applyBorder="1" applyAlignment="1" applyProtection="1">
      <alignment horizontal="left" vertical="center" wrapText="1"/>
      <protection/>
    </xf>
    <xf numFmtId="3" fontId="44" fillId="34" borderId="13" xfId="63" applyNumberFormat="1" applyFont="1" applyFill="1" applyBorder="1" applyAlignment="1" applyProtection="1">
      <alignment horizontal="right" vertical="center" wrapText="1"/>
      <protection/>
    </xf>
    <xf numFmtId="3" fontId="46" fillId="34" borderId="14" xfId="63" applyNumberFormat="1" applyFont="1" applyFill="1" applyBorder="1" applyAlignment="1" applyProtection="1">
      <alignment horizontal="right" vertical="center" wrapText="1"/>
      <protection/>
    </xf>
    <xf numFmtId="0" fontId="46" fillId="34" borderId="12" xfId="63" applyNumberFormat="1" applyFont="1" applyFill="1" applyBorder="1" applyAlignment="1" applyProtection="1">
      <alignment horizontal="right" vertical="center" wrapText="1"/>
      <protection/>
    </xf>
    <xf numFmtId="0" fontId="46" fillId="33" borderId="10" xfId="63" applyNumberFormat="1" applyFont="1" applyFill="1" applyBorder="1" applyAlignment="1" applyProtection="1">
      <alignment horizontal="left" vertical="center" wrapText="1"/>
      <protection/>
    </xf>
    <xf numFmtId="3" fontId="44" fillId="34" borderId="14" xfId="63" applyNumberFormat="1" applyFont="1" applyFill="1" applyBorder="1" applyAlignment="1" applyProtection="1">
      <alignment horizontal="right" vertical="center" wrapText="1"/>
      <protection/>
    </xf>
    <xf numFmtId="3" fontId="46" fillId="33" borderId="15" xfId="63" applyNumberFormat="1" applyFont="1" applyFill="1" applyBorder="1" applyAlignment="1" applyProtection="1">
      <alignment horizontal="left" vertical="center" wrapText="1"/>
      <protection/>
    </xf>
    <xf numFmtId="3" fontId="46" fillId="33" borderId="10" xfId="63" applyNumberFormat="1" applyFont="1" applyFill="1" applyBorder="1" applyAlignment="1" applyProtection="1">
      <alignment horizontal="left" vertical="center" wrapText="1"/>
      <protection/>
    </xf>
    <xf numFmtId="0" fontId="46" fillId="33" borderId="10" xfId="63" applyNumberFormat="1" applyFont="1" applyFill="1" applyBorder="1" applyAlignment="1" applyProtection="1">
      <alignment horizontal="center" vertical="center" wrapText="1"/>
      <protection/>
    </xf>
    <xf numFmtId="0" fontId="46" fillId="33" borderId="15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Zeros="0" tabSelected="1" workbookViewId="0" topLeftCell="A1">
      <selection activeCell="C23" sqref="C23"/>
    </sheetView>
  </sheetViews>
  <sheetFormatPr defaultColWidth="9.00390625" defaultRowHeight="15"/>
  <cols>
    <col min="1" max="1" width="32.421875" style="1" customWidth="1"/>
    <col min="2" max="2" width="10.8515625" style="2" customWidth="1"/>
    <col min="3" max="3" width="31.57421875" style="3" customWidth="1"/>
    <col min="4" max="4" width="10.8515625" style="4" customWidth="1"/>
    <col min="5" max="16384" width="9.00390625" style="4" customWidth="1"/>
  </cols>
  <sheetData>
    <row r="1" spans="1:4" ht="21.75" customHeight="1">
      <c r="A1" s="5" t="s">
        <v>0</v>
      </c>
      <c r="B1" s="6"/>
      <c r="C1" s="7"/>
      <c r="D1" s="6"/>
    </row>
    <row r="2" spans="1:4" ht="18.75" customHeight="1">
      <c r="A2" s="8" t="s">
        <v>1</v>
      </c>
      <c r="B2" s="8"/>
      <c r="C2" s="9"/>
      <c r="D2" s="8"/>
    </row>
    <row r="3" spans="1:4" ht="18" customHeight="1">
      <c r="A3" s="10" t="s">
        <v>2</v>
      </c>
      <c r="B3" s="10"/>
      <c r="C3" s="11"/>
      <c r="D3" s="10"/>
    </row>
    <row r="4" spans="1:4" ht="18" customHeight="1">
      <c r="A4" s="12" t="s">
        <v>3</v>
      </c>
      <c r="B4" s="13"/>
      <c r="C4" s="14" t="s">
        <v>4</v>
      </c>
      <c r="D4" s="14"/>
    </row>
    <row r="5" spans="1:4" ht="18" customHeight="1">
      <c r="A5" s="14" t="s">
        <v>5</v>
      </c>
      <c r="B5" s="14" t="s">
        <v>6</v>
      </c>
      <c r="C5" s="14" t="s">
        <v>5</v>
      </c>
      <c r="D5" s="14" t="s">
        <v>6</v>
      </c>
    </row>
    <row r="6" spans="1:4" ht="18" customHeight="1">
      <c r="A6" s="15" t="s">
        <v>7</v>
      </c>
      <c r="B6" s="16">
        <v>654379</v>
      </c>
      <c r="C6" s="15" t="s">
        <v>8</v>
      </c>
      <c r="D6" s="16">
        <v>1157270</v>
      </c>
    </row>
    <row r="7" spans="1:4" ht="18" customHeight="1">
      <c r="A7" s="15" t="s">
        <v>9</v>
      </c>
      <c r="B7" s="16">
        <f>B8+B13+B28</f>
        <v>296107</v>
      </c>
      <c r="C7" s="17" t="s">
        <v>10</v>
      </c>
      <c r="D7" s="16">
        <f>SUM(D8:D11)</f>
        <v>10118</v>
      </c>
    </row>
    <row r="8" spans="1:4" ht="18" customHeight="1">
      <c r="A8" s="15" t="s">
        <v>11</v>
      </c>
      <c r="B8" s="16">
        <f>SUM(B9:B12)</f>
        <v>70326</v>
      </c>
      <c r="C8" s="18" t="s">
        <v>12</v>
      </c>
      <c r="D8" s="19">
        <v>1778</v>
      </c>
    </row>
    <row r="9" spans="1:4" ht="18" customHeight="1">
      <c r="A9" s="20" t="s">
        <v>13</v>
      </c>
      <c r="B9" s="19">
        <v>29045</v>
      </c>
      <c r="C9" s="18" t="s">
        <v>14</v>
      </c>
      <c r="D9" s="19">
        <v>263</v>
      </c>
    </row>
    <row r="10" spans="1:4" ht="18" customHeight="1">
      <c r="A10" s="20" t="s">
        <v>15</v>
      </c>
      <c r="B10" s="19">
        <v>6450</v>
      </c>
      <c r="C10" s="18" t="s">
        <v>16</v>
      </c>
      <c r="D10" s="19"/>
    </row>
    <row r="11" spans="1:4" ht="18" customHeight="1">
      <c r="A11" s="20" t="s">
        <v>17</v>
      </c>
      <c r="B11" s="19">
        <v>5756</v>
      </c>
      <c r="C11" s="18" t="s">
        <v>18</v>
      </c>
      <c r="D11" s="19">
        <v>8077</v>
      </c>
    </row>
    <row r="12" spans="1:4" ht="18" customHeight="1">
      <c r="A12" s="20" t="s">
        <v>19</v>
      </c>
      <c r="B12" s="19">
        <v>29075</v>
      </c>
      <c r="C12" s="17"/>
      <c r="D12" s="19"/>
    </row>
    <row r="13" spans="1:4" ht="18" customHeight="1">
      <c r="A13" s="15" t="s">
        <v>20</v>
      </c>
      <c r="B13" s="16">
        <v>237803</v>
      </c>
      <c r="C13" s="17"/>
      <c r="D13" s="19"/>
    </row>
    <row r="14" spans="1:4" ht="18" customHeight="1">
      <c r="A14" s="20" t="s">
        <v>21</v>
      </c>
      <c r="B14" s="19">
        <f>SUM(B15:B23)</f>
        <v>253720.7</v>
      </c>
      <c r="C14" s="18"/>
      <c r="D14" s="19"/>
    </row>
    <row r="15" spans="1:4" ht="18" customHeight="1">
      <c r="A15" s="18" t="s">
        <v>22</v>
      </c>
      <c r="B15" s="19">
        <v>57294</v>
      </c>
      <c r="C15" s="18"/>
      <c r="D15" s="19"/>
    </row>
    <row r="16" spans="1:4" ht="18" customHeight="1">
      <c r="A16" s="18" t="s">
        <v>23</v>
      </c>
      <c r="B16" s="19">
        <v>17774</v>
      </c>
      <c r="C16" s="18"/>
      <c r="D16" s="19"/>
    </row>
    <row r="17" spans="1:4" ht="18" customHeight="1">
      <c r="A17" s="18" t="s">
        <v>24</v>
      </c>
      <c r="B17" s="19">
        <v>-578</v>
      </c>
      <c r="C17" s="18"/>
      <c r="D17" s="19"/>
    </row>
    <row r="18" spans="1:4" ht="18" customHeight="1">
      <c r="A18" s="18" t="s">
        <v>25</v>
      </c>
      <c r="B18" s="19">
        <v>3683</v>
      </c>
      <c r="C18" s="18"/>
      <c r="D18" s="19"/>
    </row>
    <row r="19" spans="1:4" ht="18" customHeight="1">
      <c r="A19" s="18" t="s">
        <v>26</v>
      </c>
      <c r="B19" s="19"/>
      <c r="C19" s="18"/>
      <c r="D19" s="19"/>
    </row>
    <row r="20" spans="1:4" ht="18" customHeight="1">
      <c r="A20" s="18" t="s">
        <v>27</v>
      </c>
      <c r="B20" s="19">
        <v>4400</v>
      </c>
      <c r="C20" s="18"/>
      <c r="D20" s="19"/>
    </row>
    <row r="21" spans="1:4" ht="18" customHeight="1">
      <c r="A21" s="18" t="s">
        <v>28</v>
      </c>
      <c r="B21" s="19">
        <v>166935.7</v>
      </c>
      <c r="C21" s="18"/>
      <c r="D21" s="19"/>
    </row>
    <row r="22" spans="1:4" ht="18" customHeight="1">
      <c r="A22" s="18" t="s">
        <v>29</v>
      </c>
      <c r="B22" s="19"/>
      <c r="C22" s="18"/>
      <c r="D22" s="19"/>
    </row>
    <row r="23" spans="1:4" ht="18" customHeight="1">
      <c r="A23" s="18" t="s">
        <v>30</v>
      </c>
      <c r="B23" s="19">
        <v>4212</v>
      </c>
      <c r="C23" s="18"/>
      <c r="D23" s="19"/>
    </row>
    <row r="24" spans="1:4" ht="18" customHeight="1">
      <c r="A24" s="18" t="s">
        <v>31</v>
      </c>
      <c r="B24" s="19">
        <v>-108</v>
      </c>
      <c r="C24" s="18"/>
      <c r="D24" s="19"/>
    </row>
    <row r="25" spans="1:4" ht="18" customHeight="1">
      <c r="A25" s="18" t="s">
        <v>32</v>
      </c>
      <c r="B25" s="19">
        <v>17241</v>
      </c>
      <c r="C25" s="18"/>
      <c r="D25" s="19"/>
    </row>
    <row r="26" spans="1:4" ht="18" customHeight="1">
      <c r="A26" s="18" t="s">
        <v>33</v>
      </c>
      <c r="B26" s="19">
        <v>1693</v>
      </c>
      <c r="C26" s="18"/>
      <c r="D26" s="19"/>
    </row>
    <row r="27" spans="1:4" ht="18" customHeight="1">
      <c r="A27" s="18" t="s">
        <v>34</v>
      </c>
      <c r="B27" s="19">
        <v>-34743.70000000001</v>
      </c>
      <c r="C27" s="18"/>
      <c r="D27" s="19"/>
    </row>
    <row r="28" spans="1:4" ht="18" customHeight="1">
      <c r="A28" s="15" t="s">
        <v>35</v>
      </c>
      <c r="B28" s="16">
        <v>-12022</v>
      </c>
      <c r="C28" s="17"/>
      <c r="D28" s="19"/>
    </row>
    <row r="29" spans="1:4" ht="18" customHeight="1">
      <c r="A29" s="15" t="s">
        <v>36</v>
      </c>
      <c r="B29" s="16">
        <f>B30</f>
        <v>265595</v>
      </c>
      <c r="C29" s="17" t="s">
        <v>37</v>
      </c>
      <c r="D29" s="21"/>
    </row>
    <row r="30" spans="1:4" ht="18" customHeight="1">
      <c r="A30" s="20" t="s">
        <v>38</v>
      </c>
      <c r="B30" s="19">
        <v>265595</v>
      </c>
      <c r="C30" s="18"/>
      <c r="D30" s="19"/>
    </row>
    <row r="31" spans="1:4" ht="18" customHeight="1">
      <c r="A31" s="15" t="s">
        <v>39</v>
      </c>
      <c r="B31" s="22">
        <v>125891</v>
      </c>
      <c r="C31" s="18"/>
      <c r="D31" s="23"/>
    </row>
    <row r="32" spans="1:4" ht="18" customHeight="1">
      <c r="A32" s="24" t="s">
        <v>40</v>
      </c>
      <c r="B32" s="16">
        <f>SUM(B33:B35)</f>
        <v>345093</v>
      </c>
      <c r="C32" s="18"/>
      <c r="D32" s="25"/>
    </row>
    <row r="33" spans="1:4" ht="18" customHeight="1">
      <c r="A33" s="20" t="s">
        <v>41</v>
      </c>
      <c r="B33" s="21">
        <v>290851</v>
      </c>
      <c r="C33" s="26" t="s">
        <v>42</v>
      </c>
      <c r="D33" s="16"/>
    </row>
    <row r="34" spans="1:4" ht="18" customHeight="1">
      <c r="A34" s="20" t="s">
        <v>43</v>
      </c>
      <c r="B34" s="19">
        <v>0</v>
      </c>
      <c r="C34" s="17" t="s">
        <v>44</v>
      </c>
      <c r="D34" s="16">
        <v>259995</v>
      </c>
    </row>
    <row r="35" spans="1:4" ht="18" customHeight="1">
      <c r="A35" s="20" t="s">
        <v>45</v>
      </c>
      <c r="B35" s="19">
        <v>54242</v>
      </c>
      <c r="C35" s="27" t="s">
        <v>46</v>
      </c>
      <c r="D35" s="16">
        <v>192902</v>
      </c>
    </row>
    <row r="36" spans="1:4" ht="18" customHeight="1">
      <c r="A36" s="15" t="s">
        <v>47</v>
      </c>
      <c r="B36" s="22"/>
      <c r="C36" s="17" t="s">
        <v>48</v>
      </c>
      <c r="D36" s="16"/>
    </row>
    <row r="37" spans="1:4" ht="18" customHeight="1">
      <c r="A37" s="15" t="s">
        <v>49</v>
      </c>
      <c r="B37" s="16">
        <v>80000</v>
      </c>
      <c r="C37" s="17" t="s">
        <v>50</v>
      </c>
      <c r="D37" s="16">
        <v>146780</v>
      </c>
    </row>
    <row r="38" spans="1:4" ht="18" customHeight="1">
      <c r="A38" s="24"/>
      <c r="B38" s="19"/>
      <c r="C38" s="17" t="s">
        <v>51</v>
      </c>
      <c r="D38" s="16">
        <v>146780</v>
      </c>
    </row>
    <row r="39" spans="1:4" ht="18" customHeight="1">
      <c r="A39" s="28" t="s">
        <v>52</v>
      </c>
      <c r="B39" s="16">
        <f>B6+B7+B29+B31+B32+B36+B37</f>
        <v>1767065</v>
      </c>
      <c r="C39" s="29" t="s">
        <v>53</v>
      </c>
      <c r="D39" s="16">
        <f>D6+D7+D29+D33+D34+D35+D36+D37</f>
        <v>1767065</v>
      </c>
    </row>
  </sheetData>
  <sheetProtection/>
  <mergeCells count="4">
    <mergeCell ref="A2:D2"/>
    <mergeCell ref="A3:D3"/>
    <mergeCell ref="A4:B4"/>
    <mergeCell ref="C4:D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珂</cp:lastModifiedBy>
  <dcterms:created xsi:type="dcterms:W3CDTF">2019-09-17T08:30:40Z</dcterms:created>
  <dcterms:modified xsi:type="dcterms:W3CDTF">2021-06-19T13:59:33Z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407155693BBC428C80C47A48149448D5</vt:lpwstr>
  </property>
  <property fmtid="{D5CDD505-2E9C-101B-9397-08002B2CF9AE}" pid="4" name="KSOProductBuildV">
    <vt:lpwstr>2052-11.1.0.10577</vt:lpwstr>
  </property>
</Properties>
</file>