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<sst xmlns="http://schemas.openxmlformats.org/spreadsheetml/2006/main" count="18" uniqueCount="17">
  <si>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附件3</t>
  </si>
  <si>
    <t xml:space="preserve"> 衡山县有机肥项目建设实施主体名单</t>
  </si>
  <si>
    <t>序号</t>
  </si>
  <si>
    <t>实施主体</t>
  </si>
  <si>
    <t>投资额（万元）</t>
  </si>
  <si>
    <t>资金来源  （万元）</t>
  </si>
  <si>
    <t>中央资金</t>
  </si>
  <si>
    <t>自筹资金</t>
  </si>
  <si>
    <t>银行贷款及其他</t>
  </si>
  <si>
    <t>湖南乐晨农牧科技有限公司</t>
  </si>
  <si>
    <t>衡山县帮农生态养殖专业合作社</t>
  </si>
  <si>
    <t>湖南丰土生物科技有限公司</t>
  </si>
  <si>
    <t>衡山县盛汇牧业农民专业合作社</t>
  </si>
  <si>
    <t>衡山潮水生态旅游有限公司</t>
  </si>
  <si>
    <t>衡山骐骥农牧科技发展有限公司</t>
  </si>
  <si>
    <t>衡山县寿缘生态农业有限公司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</si>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</sst>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0"/>
    </font>
    <font>
      <sz val="12"/>
      <color indexed="8"/>
      <name val="仿宋"/>
      <family val="0"/>
    </font>
    <font>
      <b/>
      <sz val="12"/>
      <color indexed="8"/>
      <name val="仿宋"/>
      <family val="0"/>
    </font>
    <font>
      <b/>
      <sz val="12"/>
      <color indexed="8"/>
      <name val="宋体"/>
      <family val="0"/>
    </font>
    <font>
      <b/>
      <sz val="12"/>
      <name val="仿宋"/>
      <family val="0"/>
    </font>
    <font>
      <b/>
      <sz val="10"/>
      <color indexed="8"/>
      <name val="仿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0"/>
    </font>
    <font>
      <sz val="12"/>
      <color theme="1"/>
      <name val="仿宋"/>
      <family val="0"/>
    </font>
    <font>
      <b/>
      <sz val="12"/>
      <color theme="1"/>
      <name val="仿宋"/>
      <family val="0"/>
    </font>
    <font>
      <b/>
      <sz val="12"/>
      <color theme="1"/>
      <name val="Calibri"/>
      <family val="0"/>
    </font>
    <font>
      <b/>
      <sz val="10"/>
      <color rgb="FF000000"/>
      <name val="仿宋"/>
      <family val="0"/>
    </font>
    <font>
      <b/>
      <sz val="10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6.625" style="1" customWidth="1"/>
    <col min="2" max="2" width="25.125" style="1" customWidth="1"/>
    <col min="3" max="3" width="9.25390625" style="1" customWidth="1"/>
    <col min="4" max="4" width="11.00390625" style="1" customWidth="1"/>
    <col min="5" max="5" width="12.375" style="1" customWidth="1"/>
    <col min="6" max="6" width="15.75390625" style="1" customWidth="1"/>
    <col min="7" max="16384" width="9.00390625" style="1" customWidth="1"/>
  </cols>
  <sheetData>
    <row r="1" spans="1:6" s="1" customFormat="1" ht="19.5" customHeight="1">
      <c r="A1" s="3" t="s">
        <v>0</v>
      </c>
      <c r="B1" s="3"/>
      <c r="C1" s="3"/>
      <c r="D1" s="3"/>
      <c r="E1" s="3"/>
      <c r="F1" s="3"/>
    </row>
    <row r="2" spans="1:6" s="1" customFormat="1" ht="39.75" customHeight="1">
      <c r="A2" s="4" t="s">
        <v>1</v>
      </c>
      <c r="B2" s="5"/>
      <c r="C2" s="5"/>
      <c r="D2" s="5"/>
      <c r="E2" s="5"/>
      <c r="F2" s="16"/>
    </row>
    <row r="3" spans="1:6" s="1" customFormat="1" ht="19.5" customHeight="1">
      <c r="A3" s="6" t="s">
        <v>2</v>
      </c>
      <c r="B3" s="7" t="s">
        <v>3</v>
      </c>
      <c r="C3" s="8" t="s">
        <v>4</v>
      </c>
      <c r="D3" s="8" t="s">
        <v>5</v>
      </c>
      <c r="E3" s="8"/>
      <c r="F3" s="8"/>
    </row>
    <row r="4" spans="1:6" s="1" customFormat="1" ht="27" customHeight="1">
      <c r="A4" s="9"/>
      <c r="B4" s="7"/>
      <c r="C4" s="8"/>
      <c r="D4" s="8" t="s">
        <v>6</v>
      </c>
      <c r="E4" s="8" t="s">
        <v>7</v>
      </c>
      <c r="F4" s="8" t="s">
        <v>8</v>
      </c>
    </row>
    <row r="5" spans="1:6" s="2" customFormat="1" ht="18.75" customHeight="1">
      <c r="A5" s="10">
        <v>1</v>
      </c>
      <c r="B5" s="11" t="s">
        <v>9</v>
      </c>
      <c r="C5" s="12">
        <v>364</v>
      </c>
      <c r="D5" s="12">
        <v>140</v>
      </c>
      <c r="E5" s="12">
        <f>C5-D5</f>
        <v>224</v>
      </c>
      <c r="F5" s="17"/>
    </row>
    <row r="6" spans="1:6" s="2" customFormat="1" ht="18.75" customHeight="1">
      <c r="A6" s="10">
        <v>2</v>
      </c>
      <c r="B6" s="11" t="s">
        <v>10</v>
      </c>
      <c r="C6" s="12">
        <v>343.75</v>
      </c>
      <c r="D6" s="12">
        <v>140</v>
      </c>
      <c r="E6" s="12">
        <f aca="true" t="shared" si="0" ref="E6:E12">C6-D6</f>
        <v>203.75</v>
      </c>
      <c r="F6" s="17"/>
    </row>
    <row r="7" spans="1:6" s="2" customFormat="1" ht="18.75" customHeight="1">
      <c r="A7" s="10">
        <v>3</v>
      </c>
      <c r="B7" s="11" t="s">
        <v>11</v>
      </c>
      <c r="C7" s="12">
        <v>53</v>
      </c>
      <c r="D7" s="12">
        <v>20</v>
      </c>
      <c r="E7" s="12">
        <f t="shared" si="0"/>
        <v>33</v>
      </c>
      <c r="F7" s="17"/>
    </row>
    <row r="8" spans="1:6" s="2" customFormat="1" ht="18.75" customHeight="1">
      <c r="A8" s="10">
        <v>4</v>
      </c>
      <c r="B8" s="11" t="s">
        <v>12</v>
      </c>
      <c r="C8" s="12">
        <v>67.8</v>
      </c>
      <c r="D8" s="12">
        <v>30</v>
      </c>
      <c r="E8" s="12">
        <f t="shared" si="0"/>
        <v>37.8</v>
      </c>
      <c r="F8" s="17"/>
    </row>
    <row r="9" spans="1:6" s="2" customFormat="1" ht="18.75" customHeight="1">
      <c r="A9" s="10">
        <v>5</v>
      </c>
      <c r="B9" s="11" t="s">
        <v>13</v>
      </c>
      <c r="C9" s="12">
        <v>149</v>
      </c>
      <c r="D9" s="12">
        <v>50</v>
      </c>
      <c r="E9" s="12">
        <f t="shared" si="0"/>
        <v>99</v>
      </c>
      <c r="F9" s="17"/>
    </row>
    <row r="10" spans="1:6" s="2" customFormat="1" ht="18.75" customHeight="1">
      <c r="A10" s="10">
        <v>6</v>
      </c>
      <c r="B10" s="11" t="s">
        <v>13</v>
      </c>
      <c r="C10" s="12">
        <v>65</v>
      </c>
      <c r="D10" s="12">
        <v>30</v>
      </c>
      <c r="E10" s="12">
        <f t="shared" si="0"/>
        <v>35</v>
      </c>
      <c r="F10" s="17"/>
    </row>
    <row r="11" spans="1:6" s="2" customFormat="1" ht="18.75" customHeight="1">
      <c r="A11" s="10">
        <v>7</v>
      </c>
      <c r="B11" s="11" t="s">
        <v>14</v>
      </c>
      <c r="C11" s="12">
        <v>109.8</v>
      </c>
      <c r="D11" s="12">
        <v>45</v>
      </c>
      <c r="E11" s="12">
        <f t="shared" si="0"/>
        <v>64.8</v>
      </c>
      <c r="F11" s="17"/>
    </row>
    <row r="12" spans="1:6" s="2" customFormat="1" ht="18.75" customHeight="1">
      <c r="A12" s="10">
        <v>8</v>
      </c>
      <c r="B12" s="11" t="s">
        <v>15</v>
      </c>
      <c r="C12" s="12">
        <v>106.8</v>
      </c>
      <c r="D12" s="12">
        <v>45</v>
      </c>
      <c r="E12" s="12">
        <f t="shared" si="0"/>
        <v>61.8</v>
      </c>
      <c r="F12" s="17"/>
    </row>
    <row r="13" spans="1:6" ht="18.75" customHeight="1">
      <c r="A13" s="13" t="s">
        <v>16</v>
      </c>
      <c r="B13" s="14"/>
      <c r="C13" s="15">
        <f>SUM(C5:C12)</f>
        <v>1259.1499999999999</v>
      </c>
      <c r="D13" s="15">
        <f>SUM(D5:D12)</f>
        <v>500</v>
      </c>
      <c r="E13" s="15">
        <f>SUM(E5:E12)</f>
        <v>759.1499999999999</v>
      </c>
      <c r="F13" s="18"/>
    </row>
  </sheetData>
  <sheetProtection/>
  <mergeCells count="6">
    <mergeCell ref="A2:F2"/>
    <mergeCell ref="D3:F3"/>
    <mergeCell ref="A13:B13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kylin</cp:lastModifiedBy>
  <dcterms:created xsi:type="dcterms:W3CDTF">2018-05-29T03:28:41Z</dcterms:created>
  <dcterms:modified xsi:type="dcterms:W3CDTF">2021-08-02T16:16:10Z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EB9D90F8C7884CD38CB09B03026CF00F</vt:lpwstr>
  </property>
  <property fmtid="{D5CDD505-2E9C-101B-9397-08002B2CF9AE}" pid="4" name="퀀_generated_2.-2147483648">
    <vt:i4>2052</vt:i4>
  </property>
</Properties>
</file>