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11580"/>
  </bookViews>
  <sheets>
    <sheet name="附表1-1部门收支总表" sheetId="4" r:id="rId1"/>
    <sheet name="附表1-2部门收入总表" sheetId="8" r:id="rId2"/>
    <sheet name="附表1-3部门支出总表" sheetId="9" r:id="rId3"/>
    <sheet name="附表1-4财政拨款收支表" sheetId="10" r:id="rId4"/>
    <sheet name="附表1-5一般公共预算支出表" sheetId="12" r:id="rId5"/>
    <sheet name="附表1-6一般公共预算基本支出(部门经济科目)" sheetId="13" r:id="rId6"/>
    <sheet name="附表1-7一般预算基本支出(政府经济科目)" sheetId="16" r:id="rId7"/>
    <sheet name="附表1-8政府性基金" sheetId="14" r:id="rId8"/>
    <sheet name="附表1-9三公经费预算" sheetId="15" r:id="rId9"/>
  </sheets>
  <definedNames>
    <definedName name="_xlnm.Print_Area" localSheetId="0">'附表1-1部门收支总表'!$A$1:$D$27</definedName>
    <definedName name="_xlnm.Print_Area" localSheetId="2">'附表1-3部门支出总表'!$A$1:$F$17</definedName>
    <definedName name="_xlnm.Print_Area" localSheetId="5">'附表1-6一般公共预算基本支出(部门经济科目)'!$A$1:$C$47</definedName>
    <definedName name="_xlnm.Print_Area" localSheetId="6">'附表1-7一般预算基本支出(政府经济科目)'!$A$1:$C$31</definedName>
    <definedName name="_xlnm.Print_Area">#N/A</definedName>
    <definedName name="_xlnm.Print_Titles" localSheetId="1">'附表1-2部门收入总表'!$1:$6</definedName>
    <definedName name="_xlnm.Print_Titles" localSheetId="2">'附表1-3部门支出总表'!$1:$7</definedName>
    <definedName name="_xlnm.Print_Titles" localSheetId="4">'附表1-5一般公共预算支出表'!$1:$7</definedName>
    <definedName name="_xlnm.Print_Titles" localSheetId="6">'附表1-7一般预算基本支出(政府经济科目)'!$1:$4</definedName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C5" i="16" l="1"/>
  <c r="F21" i="8" l="1"/>
  <c r="F20" i="8"/>
  <c r="F8" i="12"/>
  <c r="F9" i="8"/>
  <c r="F10" i="8"/>
  <c r="F11" i="8"/>
  <c r="F12" i="8"/>
  <c r="F13" i="8"/>
  <c r="F14" i="8"/>
  <c r="F15" i="8"/>
  <c r="F16" i="8"/>
  <c r="F17" i="8"/>
  <c r="F18" i="8"/>
  <c r="F19" i="8"/>
  <c r="F8" i="8"/>
</calcChain>
</file>

<file path=xl/sharedStrings.xml><?xml version="1.0" encoding="utf-8"?>
<sst xmlns="http://schemas.openxmlformats.org/spreadsheetml/2006/main" count="460" uniqueCount="231">
  <si>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</si>
  <si>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</si>
  <si>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</si>
  <si>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</si>
  <si>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</si>
  <si>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</si>
  <si>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</si>
  <si>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 xml:space="preserve">    　经费拨款</t>
  </si>
  <si>
    <t xml:space="preserve">      工资福利支出</t>
  </si>
  <si>
    <t xml:space="preserve">      一般商品和服务支出</t>
  </si>
  <si>
    <t xml:space="preserve">      对个人和家庭的补助</t>
  </si>
  <si>
    <t>二、项目支出</t>
  </si>
  <si>
    <t xml:space="preserve">      专项商品和服务支出</t>
  </si>
  <si>
    <t xml:space="preserve">      对企事业单位的补贴</t>
  </si>
  <si>
    <t xml:space="preserve">      债务利息支出</t>
  </si>
  <si>
    <t xml:space="preserve">      其他资本性支出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</si>
  <si>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</si>
  <si>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</si>
  <si>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</si>
  <si>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</si>
  <si>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</si>
  <si>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本 年 收 入 合 计</t>
  </si>
  <si>
    <t>本　年　支　出　合　计</t>
  </si>
  <si>
    <t>七、结余分配</t>
  </si>
  <si>
    <t>收  入  总  计</t>
  </si>
  <si>
    <t>支  出  总  计</t>
  </si>
  <si>
    <t>一、一般公共预算拨款</t>
    <phoneticPr fontId="2" type="noConversion"/>
  </si>
  <si>
    <t xml:space="preserve">   　 纳入一般公共预算管理的非税收入拨款</t>
    <phoneticPr fontId="2" type="noConversion"/>
  </si>
  <si>
    <t>二、上级主管部门（单位）补助收入</t>
    <phoneticPr fontId="2" type="noConversion"/>
  </si>
  <si>
    <t>三、政府性基金拨款</t>
    <phoneticPr fontId="2" type="noConversion"/>
  </si>
  <si>
    <t>四、财政专户管理的非税收入拨款</t>
    <phoneticPr fontId="2" type="noConversion"/>
  </si>
  <si>
    <t>五、经营收入</t>
    <phoneticPr fontId="2" type="noConversion"/>
  </si>
  <si>
    <t>六、上级财政补助收入</t>
    <phoneticPr fontId="2" type="noConversion"/>
  </si>
  <si>
    <t>七、附属单位缴款</t>
    <phoneticPr fontId="2" type="noConversion"/>
  </si>
  <si>
    <t>八、其他收入</t>
    <phoneticPr fontId="2" type="noConversion"/>
  </si>
  <si>
    <t>六、其他支出</t>
    <phoneticPr fontId="2" type="noConversion"/>
  </si>
  <si>
    <t>九、用事业基金弥补收支差额</t>
    <phoneticPr fontId="2" type="noConversion"/>
  </si>
  <si>
    <t>十、上年结转（结余）</t>
    <phoneticPr fontId="2" type="noConversion"/>
  </si>
  <si>
    <t>八、结转下年</t>
    <phoneticPr fontId="2" type="noConversion"/>
  </si>
  <si>
    <t>部门收支总表</t>
    <phoneticPr fontId="2" type="noConversion"/>
  </si>
  <si>
    <t>单位：万元</t>
  </si>
  <si>
    <t>单位代码</t>
  </si>
  <si>
    <t>总计</t>
  </si>
  <si>
    <t>经营收入</t>
  </si>
  <si>
    <t>附属单位缴款</t>
  </si>
  <si>
    <t>其他收入</t>
  </si>
  <si>
    <t>用事业基金弥补收支差额</t>
  </si>
  <si>
    <t>合计</t>
  </si>
  <si>
    <t>经费拨款</t>
  </si>
  <si>
    <t>**</t>
  </si>
  <si>
    <t>功能科目</t>
  </si>
  <si>
    <t xml:space="preserve"> 科目名称(单位)</t>
  </si>
  <si>
    <t>财政专户管理的非税收入拨款</t>
  </si>
  <si>
    <t>类</t>
  </si>
  <si>
    <t>款</t>
  </si>
  <si>
    <t>项</t>
  </si>
  <si>
    <t>一般公共预算拨款</t>
    <phoneticPr fontId="2" type="noConversion"/>
  </si>
  <si>
    <t>政府性基金拨款</t>
    <phoneticPr fontId="2" type="noConversion"/>
  </si>
  <si>
    <t>上级财政补助收入</t>
    <phoneticPr fontId="2" type="noConversion"/>
  </si>
  <si>
    <t>上级主管部门(单位)补助收入</t>
    <phoneticPr fontId="2" type="noConversion"/>
  </si>
  <si>
    <t>上年结转(结余)</t>
    <phoneticPr fontId="2" type="noConversion"/>
  </si>
  <si>
    <t>纳入一般公共预算管理的非税收入拨款</t>
    <phoneticPr fontId="2" type="noConversion"/>
  </si>
  <si>
    <t>科目名称(单位)</t>
  </si>
  <si>
    <t>部门支出总表</t>
    <phoneticPr fontId="2" type="noConversion"/>
  </si>
  <si>
    <t>部门收入总表</t>
    <phoneticPr fontId="2" type="noConversion"/>
  </si>
  <si>
    <t>一、一般公共预算拨款</t>
    <phoneticPr fontId="2" type="noConversion"/>
  </si>
  <si>
    <t xml:space="preserve">   　 纳入一般公共预算管理的非税收入拨款</t>
    <phoneticPr fontId="2" type="noConversion"/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</si>
  <si>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</si>
  <si>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</si>
  <si>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</si>
  <si>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</si>
  <si>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</si>
  <si>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</si>
  <si>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</si>
  <si>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</si>
  <si>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</si>
  <si>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</si>
  <si>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</si>
  <si>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</si>
  <si>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</si>
  <si>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</si>
  <si>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</si>
  <si>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</si>
  <si>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十八、预备费</t>
  </si>
  <si>
    <t>十九、债务付息支出</t>
  </si>
  <si>
    <t>二十、其他支出</t>
  </si>
  <si>
    <t>财政拨款总表</t>
    <phoneticPr fontId="2" type="noConversion"/>
  </si>
  <si>
    <t>十七、粮油物资储备支出</t>
    <phoneticPr fontId="2" type="noConversion"/>
  </si>
  <si>
    <t>基本支出</t>
  </si>
  <si>
    <t>项目支出</t>
  </si>
  <si>
    <t>单位名称(功能科目)</t>
  </si>
  <si>
    <t>总  计</t>
  </si>
  <si>
    <t>一般公共预算支出表</t>
    <phoneticPr fontId="2" type="noConversion"/>
  </si>
  <si>
    <t>工资福利支出</t>
    <phoneticPr fontId="2" type="noConversion"/>
  </si>
  <si>
    <t>小计</t>
    <phoneticPr fontId="2" type="noConversion"/>
  </si>
  <si>
    <t>奖金</t>
    <phoneticPr fontId="2" type="noConversion"/>
  </si>
  <si>
    <t>社会保障缴费</t>
    <phoneticPr fontId="2" type="noConversion"/>
  </si>
  <si>
    <t>其他工资福利支出</t>
    <phoneticPr fontId="2" type="noConversion"/>
  </si>
  <si>
    <t>经济分类科目</t>
    <phoneticPr fontId="2" type="noConversion"/>
  </si>
  <si>
    <t>津贴补贴</t>
    <phoneticPr fontId="2" type="noConversion"/>
  </si>
  <si>
    <t>绩效工资</t>
    <phoneticPr fontId="2" type="noConversion"/>
  </si>
  <si>
    <t>办公费</t>
    <phoneticPr fontId="2" type="noConversion"/>
  </si>
  <si>
    <t>印刷费</t>
    <phoneticPr fontId="2" type="noConversion"/>
  </si>
  <si>
    <t>水费</t>
    <phoneticPr fontId="2" type="noConversion"/>
  </si>
  <si>
    <t>电费</t>
    <phoneticPr fontId="2" type="noConversion"/>
  </si>
  <si>
    <t>邮电费</t>
    <phoneticPr fontId="2" type="noConversion"/>
  </si>
  <si>
    <t>物业管理费</t>
    <phoneticPr fontId="2" type="noConversion"/>
  </si>
  <si>
    <t>公务用车运行维护费</t>
    <phoneticPr fontId="2" type="noConversion"/>
  </si>
  <si>
    <t>其他交通费用</t>
    <phoneticPr fontId="2" type="noConversion"/>
  </si>
  <si>
    <t>差旅费</t>
    <phoneticPr fontId="2" type="noConversion"/>
  </si>
  <si>
    <t>维修费</t>
    <phoneticPr fontId="2" type="noConversion"/>
  </si>
  <si>
    <t>租赁费</t>
    <phoneticPr fontId="2" type="noConversion"/>
  </si>
  <si>
    <t>会议费</t>
    <phoneticPr fontId="2" type="noConversion"/>
  </si>
  <si>
    <t>一般商品和服务支出</t>
  </si>
  <si>
    <t>培训费</t>
    <phoneticPr fontId="2" type="noConversion"/>
  </si>
  <si>
    <t>公务接待费</t>
    <phoneticPr fontId="2" type="noConversion"/>
  </si>
  <si>
    <t>专用材料费</t>
    <phoneticPr fontId="2" type="noConversion"/>
  </si>
  <si>
    <t>工会经费</t>
    <phoneticPr fontId="2" type="noConversion"/>
  </si>
  <si>
    <t>福利费</t>
    <phoneticPr fontId="2" type="noConversion"/>
  </si>
  <si>
    <t>因公出国(境)费用</t>
    <phoneticPr fontId="2" type="noConversion"/>
  </si>
  <si>
    <t>劳务费</t>
    <phoneticPr fontId="2" type="noConversion"/>
  </si>
  <si>
    <t>委托业务费</t>
  </si>
  <si>
    <t>税金及附加费用</t>
    <phoneticPr fontId="2" type="noConversion"/>
  </si>
  <si>
    <t>其他商品和服务支出</t>
    <phoneticPr fontId="2" type="noConversion"/>
  </si>
  <si>
    <t>对个人和家庭补助</t>
  </si>
  <si>
    <t>小计</t>
  </si>
  <si>
    <t>离休费</t>
    <phoneticPr fontId="2" type="noConversion"/>
  </si>
  <si>
    <t>退休费</t>
    <phoneticPr fontId="2" type="noConversion"/>
  </si>
  <si>
    <t>退职（役）费</t>
    <phoneticPr fontId="2" type="noConversion"/>
  </si>
  <si>
    <t>抚恤金</t>
    <phoneticPr fontId="2" type="noConversion"/>
  </si>
  <si>
    <t>生活补助</t>
    <phoneticPr fontId="2" type="noConversion"/>
  </si>
  <si>
    <t>救济费</t>
    <phoneticPr fontId="2" type="noConversion"/>
  </si>
  <si>
    <t>医疗费</t>
    <phoneticPr fontId="2" type="noConversion"/>
  </si>
  <si>
    <t>助学金</t>
    <phoneticPr fontId="2" type="noConversion"/>
  </si>
  <si>
    <t>奖励金</t>
    <phoneticPr fontId="2" type="noConversion"/>
  </si>
  <si>
    <t>住房公积金</t>
    <phoneticPr fontId="2" type="noConversion"/>
  </si>
  <si>
    <t>其他对个人和家庭补助</t>
  </si>
  <si>
    <t>金额</t>
  </si>
  <si>
    <t>基本工资</t>
    <phoneticPr fontId="2" type="noConversion"/>
  </si>
  <si>
    <t>功能科目名称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</si>
  <si>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</si>
  <si>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</si>
  <si>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</si>
  <si>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</si>
  <si>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</si>
  <si>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</si>
  <si>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</si>
  <si>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预算公开表5</t>
  </si>
  <si>
    <t>预算公开表4</t>
    <phoneticPr fontId="2" type="noConversion"/>
  </si>
  <si>
    <t>预算公开表3</t>
  </si>
  <si>
    <t>预算公开表2</t>
    <phoneticPr fontId="2" type="noConversion"/>
  </si>
  <si>
    <t>预算公开表1</t>
    <phoneticPr fontId="2" type="noConversion"/>
  </si>
  <si>
    <t>一般公共预算基本支出表(部门预算经济科目)</t>
    <phoneticPr fontId="2" type="noConversion"/>
  </si>
  <si>
    <t>金额</t>
    <phoneticPr fontId="2" type="noConversion"/>
  </si>
  <si>
    <t>总计</t>
    <phoneticPr fontId="2" type="noConversion"/>
  </si>
  <si>
    <t>培训费</t>
  </si>
  <si>
    <t>公务接待费</t>
  </si>
  <si>
    <t>因公出国(境)费用</t>
  </si>
  <si>
    <t>公务用车运行维护费</t>
  </si>
  <si>
    <t>维修(护)费</t>
  </si>
  <si>
    <t>其他商品和服务支出</t>
  </si>
  <si>
    <t>工资福利支出</t>
  </si>
  <si>
    <t>商品和服务支出</t>
  </si>
  <si>
    <t>其他对事业单位补助</t>
  </si>
  <si>
    <t>社会福利和救助</t>
  </si>
  <si>
    <t>助学金</t>
  </si>
  <si>
    <t>个人农业生产补贴</t>
  </si>
  <si>
    <t>离退休费</t>
  </si>
  <si>
    <t>机关工资福利支出</t>
    <phoneticPr fontId="2" type="noConversion"/>
  </si>
  <si>
    <t>一般公共预算基本支出表(政府预算经济科目)</t>
    <phoneticPr fontId="2" type="noConversion"/>
  </si>
  <si>
    <t>预算公开表6</t>
    <phoneticPr fontId="2" type="noConversion"/>
  </si>
  <si>
    <t>预算公开表7</t>
    <phoneticPr fontId="2" type="noConversion"/>
  </si>
  <si>
    <t>此表如无数字则表示单位无该项支出</t>
  </si>
  <si>
    <t>预算公开表8</t>
  </si>
  <si>
    <t>政府性基金预算支出表</t>
  </si>
  <si>
    <t>政府性基金预算支出</t>
  </si>
  <si>
    <t>政府经济分类</t>
    <phoneticPr fontId="2" type="noConversion"/>
  </si>
  <si>
    <t>工资奖金津补贴</t>
    <phoneticPr fontId="2" type="noConversion"/>
  </si>
  <si>
    <t>机关商品和服务支出</t>
    <phoneticPr fontId="2" type="noConversion"/>
  </si>
  <si>
    <t>办公经费</t>
    <phoneticPr fontId="2" type="noConversion"/>
  </si>
  <si>
    <t>会议费</t>
    <phoneticPr fontId="2" type="noConversion"/>
  </si>
  <si>
    <t>专用材料购置费</t>
    <phoneticPr fontId="2" type="noConversion"/>
  </si>
  <si>
    <t>委托业务费</t>
    <phoneticPr fontId="2" type="noConversion"/>
  </si>
  <si>
    <t>对事业单位经常性补助</t>
    <phoneticPr fontId="2" type="noConversion"/>
  </si>
  <si>
    <t>小计</t>
    <phoneticPr fontId="2" type="noConversion"/>
  </si>
  <si>
    <t>对个人和家庭的补助</t>
    <phoneticPr fontId="2" type="noConversion"/>
  </si>
  <si>
    <t>预算公开表9</t>
    <phoneticPr fontId="2" type="noConversion"/>
  </si>
  <si>
    <t>2020年公共财政拨款"三公"经费预算表</t>
    <phoneticPr fontId="2" type="noConversion"/>
  </si>
  <si>
    <t>224</t>
    <phoneticPr fontId="2" type="noConversion"/>
  </si>
  <si>
    <t>01</t>
    <phoneticPr fontId="2" type="noConversion"/>
  </si>
  <si>
    <t>行政运行</t>
    <phoneticPr fontId="2" type="noConversion"/>
  </si>
  <si>
    <t>机关事业单位基本养老保险缴费支出</t>
    <phoneticPr fontId="2" type="noConversion"/>
  </si>
  <si>
    <t>行政单位医疗</t>
    <phoneticPr fontId="2" type="noConversion"/>
  </si>
  <si>
    <t>公务员医疗补助</t>
    <phoneticPr fontId="2" type="noConversion"/>
  </si>
  <si>
    <t>住房公积金</t>
    <phoneticPr fontId="2" type="noConversion"/>
  </si>
  <si>
    <t>224</t>
    <phoneticPr fontId="2" type="noConversion"/>
  </si>
  <si>
    <t>06</t>
    <phoneticPr fontId="2" type="noConversion"/>
  </si>
  <si>
    <t>安全监管</t>
    <phoneticPr fontId="2" type="noConversion"/>
  </si>
  <si>
    <t>04</t>
    <phoneticPr fontId="2" type="noConversion"/>
  </si>
  <si>
    <t>灾害风险防治</t>
    <phoneticPr fontId="2" type="noConversion"/>
  </si>
  <si>
    <t>09</t>
    <phoneticPr fontId="2" type="noConversion"/>
  </si>
  <si>
    <t>应急管理</t>
    <phoneticPr fontId="2" type="noConversion"/>
  </si>
  <si>
    <t>05</t>
    <phoneticPr fontId="2" type="noConversion"/>
  </si>
  <si>
    <t>派驻派出机构</t>
    <phoneticPr fontId="2" type="noConversion"/>
  </si>
  <si>
    <t>201</t>
    <phoneticPr fontId="2" type="noConversion"/>
  </si>
  <si>
    <t>215</t>
    <phoneticPr fontId="2" type="noConversion"/>
  </si>
  <si>
    <t>01</t>
    <phoneticPr fontId="2" type="noConversion"/>
  </si>
  <si>
    <t>99</t>
    <phoneticPr fontId="2" type="noConversion"/>
  </si>
  <si>
    <t>其他资源勘探业支出</t>
    <phoneticPr fontId="2" type="noConversion"/>
  </si>
  <si>
    <t>05</t>
    <phoneticPr fontId="2" type="noConversion"/>
  </si>
  <si>
    <t>210</t>
    <phoneticPr fontId="2" type="noConversion"/>
  </si>
  <si>
    <t>11</t>
    <phoneticPr fontId="2" type="noConversion"/>
  </si>
  <si>
    <t>02</t>
    <phoneticPr fontId="2" type="noConversion"/>
  </si>
  <si>
    <t>205</t>
    <phoneticPr fontId="2" type="noConversion"/>
  </si>
  <si>
    <t>03</t>
    <phoneticPr fontId="2" type="noConversion"/>
  </si>
  <si>
    <t>02</t>
    <phoneticPr fontId="2" type="noConversion"/>
  </si>
  <si>
    <t>事业单位医疗</t>
    <phoneticPr fontId="2" type="noConversion"/>
  </si>
  <si>
    <t>中等职业教育</t>
    <phoneticPr fontId="2" type="noConversion"/>
  </si>
  <si>
    <t>地震监测</t>
    <phoneticPr fontId="2" type="noConversion"/>
  </si>
  <si>
    <t>148</t>
  </si>
  <si>
    <t>148</t>
    <phoneticPr fontId="2" type="noConversion"/>
  </si>
  <si>
    <t>148</t>
    <phoneticPr fontId="2" type="noConversion"/>
  </si>
  <si>
    <t>208</t>
    <phoneticPr fontId="2" type="noConversion"/>
  </si>
  <si>
    <t>05</t>
    <phoneticPr fontId="2" type="noConversion"/>
  </si>
  <si>
    <t>210</t>
    <phoneticPr fontId="2" type="noConversion"/>
  </si>
  <si>
    <t>11</t>
    <phoneticPr fontId="2" type="noConversion"/>
  </si>
  <si>
    <t>01</t>
    <phoneticPr fontId="2" type="noConversion"/>
  </si>
  <si>
    <t>03</t>
    <phoneticPr fontId="2" type="noConversion"/>
  </si>
  <si>
    <t>221</t>
    <phoneticPr fontId="2" type="noConversion"/>
  </si>
  <si>
    <t>02</t>
    <phoneticPr fontId="2" type="noConversion"/>
  </si>
  <si>
    <t>二十一、灾害防治及应急管理支出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</si>
</sst>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0"/>
    <numFmt numFmtId="177" formatCode="0000"/>
    <numFmt numFmtId="178" formatCode="#,##0.0_ "/>
    <numFmt numFmtId="179" formatCode="* #,##0.00;* \-#,##0.00;* &quot;&quot;??;@"/>
    <numFmt numFmtId="180" formatCode="#,##0.00_ "/>
    <numFmt numFmtId="181" formatCode="#,##0.00_);[Red]\(#,##0.00\)"/>
    <numFmt numFmtId="182" formatCode="#,##0.00;[Red]#,##0.00"/>
    <numFmt numFmtId="183" formatCode="* #,##0;* \-#,##0;* &quot;-&quot;;@"/>
    <numFmt numFmtId="184" formatCode="&quot;¥&quot;* _-#,##0.00;&quot;¥&quot;* \-#,##0.00;&quot;¥&quot;* _-&quot;-&quot;??;@"/>
  </numFmts>
  <fonts count="14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黑体"/>
      <family val="3"/>
      <charset val="134"/>
    </font>
    <font>
      <b/>
      <sz val="14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9"/>
      <color rgb="FFFF000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4" fontId="11" fillId="0" borderId="0" applyFont="0" applyFill="0" applyBorder="0" applyAlignment="0" applyProtection="0"/>
  </cellStyleXfs>
  <cellXfs count="219">
    <xf numFmtId="0" fontId="0" fillId="0" borderId="0" xfId="0">
      <alignment vertical="center"/>
    </xf>
    <xf numFmtId="0" fontId="2" fillId="0" borderId="0" xfId="4">
      <alignment vertical="center"/>
    </xf>
    <xf numFmtId="0" fontId="3" fillId="0" borderId="0" xfId="4" applyFont="1">
      <alignment vertical="center"/>
    </xf>
    <xf numFmtId="0" fontId="2" fillId="0" borderId="0" xfId="4" applyFill="1">
      <alignment vertical="center"/>
    </xf>
    <xf numFmtId="0" fontId="2" fillId="0" borderId="0" xfId="4" applyAlignment="1">
      <alignment horizontal="left"/>
    </xf>
    <xf numFmtId="0" fontId="2" fillId="0" borderId="0" xfId="2" applyFill="1" applyAlignment="1">
      <alignment vertical="center"/>
    </xf>
    <xf numFmtId="0" fontId="2" fillId="0" borderId="0" xfId="2">
      <alignment vertical="center"/>
    </xf>
    <xf numFmtId="0" fontId="2" fillId="0" borderId="0" xfId="3">
      <alignment vertical="center"/>
    </xf>
    <xf numFmtId="0" fontId="3" fillId="3" borderId="0" xfId="3" applyFont="1" applyFill="1" applyAlignment="1">
      <alignment vertical="center"/>
    </xf>
    <xf numFmtId="0" fontId="2" fillId="0" borderId="0" xfId="3" applyFill="1">
      <alignment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0" borderId="0" xfId="0" applyFont="1">
      <alignment vertical="center"/>
    </xf>
    <xf numFmtId="0" fontId="5" fillId="0" borderId="0" xfId="5" applyNumberFormat="1" applyFont="1" applyFill="1" applyAlignment="1" applyProtection="1">
      <alignment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0" fontId="2" fillId="0" borderId="0" xfId="5"/>
    <xf numFmtId="0" fontId="6" fillId="0" borderId="0" xfId="5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2" fillId="0" borderId="0" xfId="5" applyFill="1"/>
    <xf numFmtId="0" fontId="6" fillId="0" borderId="0" xfId="5" applyFont="1" applyFill="1" applyAlignment="1">
      <alignment vertical="center"/>
    </xf>
    <xf numFmtId="0" fontId="0" fillId="0" borderId="0" xfId="0">
      <alignment vertical="center"/>
    </xf>
    <xf numFmtId="0" fontId="1" fillId="0" borderId="0" xfId="5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 wrapText="1"/>
    </xf>
    <xf numFmtId="182" fontId="7" fillId="0" borderId="1" xfId="0" applyNumberFormat="1" applyFont="1" applyFill="1" applyBorder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2" fillId="0" borderId="0" xfId="2" applyFont="1">
      <alignment vertical="center"/>
    </xf>
    <xf numFmtId="0" fontId="2" fillId="0" borderId="1" xfId="2" applyFill="1" applyBorder="1" applyAlignment="1">
      <alignment vertical="center"/>
    </xf>
    <xf numFmtId="0" fontId="2" fillId="0" borderId="1" xfId="2" applyBorder="1">
      <alignment vertical="center"/>
    </xf>
    <xf numFmtId="0" fontId="2" fillId="0" borderId="0" xfId="2" applyBorder="1">
      <alignment vertical="center"/>
    </xf>
    <xf numFmtId="0" fontId="2" fillId="0" borderId="0" xfId="2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2" fillId="0" borderId="8" xfId="2" applyFill="1" applyBorder="1" applyAlignment="1">
      <alignment vertical="center"/>
    </xf>
    <xf numFmtId="0" fontId="2" fillId="0" borderId="2" xfId="2" applyBorder="1">
      <alignment vertical="center"/>
    </xf>
    <xf numFmtId="0" fontId="2" fillId="0" borderId="2" xfId="2" applyFill="1" applyBorder="1" applyAlignment="1">
      <alignment vertical="center"/>
    </xf>
    <xf numFmtId="0" fontId="2" fillId="0" borderId="9" xfId="2" applyFill="1" applyBorder="1" applyAlignment="1">
      <alignment vertical="center"/>
    </xf>
    <xf numFmtId="49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Font="1" applyAlignment="1">
      <alignment horizontal="right" vertical="center"/>
    </xf>
    <xf numFmtId="176" fontId="7" fillId="3" borderId="0" xfId="2" applyNumberFormat="1" applyFont="1" applyFill="1" applyAlignment="1" applyProtection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49" fontId="7" fillId="0" borderId="3" xfId="7" applyNumberFormat="1" applyFont="1" applyFill="1" applyBorder="1" applyAlignment="1" applyProtection="1">
      <alignment horizontal="center" vertical="center" wrapText="1"/>
    </xf>
    <xf numFmtId="49" fontId="7" fillId="0" borderId="3" xfId="7" applyNumberFormat="1" applyFont="1" applyFill="1" applyBorder="1" applyAlignment="1" applyProtection="1">
      <alignment horizontal="left" vertical="center" wrapText="1"/>
    </xf>
    <xf numFmtId="0" fontId="7" fillId="0" borderId="3" xfId="7" applyNumberFormat="1" applyFont="1" applyFill="1" applyBorder="1" applyAlignment="1" applyProtection="1">
      <alignment horizontal="left" vertical="center" wrapText="1"/>
    </xf>
    <xf numFmtId="181" fontId="7" fillId="0" borderId="3" xfId="2" applyNumberFormat="1" applyFont="1" applyFill="1" applyBorder="1" applyAlignment="1" applyProtection="1">
      <alignment horizontal="right" vertical="center" wrapText="1"/>
    </xf>
    <xf numFmtId="181" fontId="7" fillId="0" borderId="2" xfId="4" applyNumberFormat="1" applyFont="1" applyFill="1" applyBorder="1" applyAlignment="1" applyProtection="1">
      <alignment horizontal="right" vertical="center" wrapText="1"/>
    </xf>
    <xf numFmtId="181" fontId="7" fillId="0" borderId="4" xfId="2" applyNumberFormat="1" applyFont="1" applyFill="1" applyBorder="1" applyAlignment="1" applyProtection="1">
      <alignment horizontal="right" vertical="center" wrapText="1"/>
    </xf>
    <xf numFmtId="181" fontId="7" fillId="0" borderId="1" xfId="2" applyNumberFormat="1" applyFont="1" applyFill="1" applyBorder="1" applyAlignment="1" applyProtection="1">
      <alignment horizontal="right" vertical="center" wrapText="1"/>
    </xf>
    <xf numFmtId="49" fontId="7" fillId="0" borderId="7" xfId="7" applyNumberFormat="1" applyFont="1" applyFill="1" applyBorder="1" applyAlignment="1" applyProtection="1">
      <alignment horizontal="center" vertical="center" wrapText="1"/>
    </xf>
    <xf numFmtId="0" fontId="7" fillId="0" borderId="7" xfId="7" applyNumberFormat="1" applyFont="1" applyFill="1" applyBorder="1" applyAlignment="1" applyProtection="1">
      <alignment horizontal="left" vertical="center" wrapText="1"/>
    </xf>
    <xf numFmtId="181" fontId="7" fillId="0" borderId="7" xfId="2" applyNumberFormat="1" applyFont="1" applyFill="1" applyBorder="1" applyAlignment="1" applyProtection="1">
      <alignment horizontal="right" vertical="center" wrapText="1"/>
    </xf>
    <xf numFmtId="181" fontId="7" fillId="0" borderId="2" xfId="2" applyNumberFormat="1" applyFont="1" applyFill="1" applyBorder="1" applyAlignment="1" applyProtection="1">
      <alignment horizontal="right" vertical="center" wrapText="1"/>
    </xf>
    <xf numFmtId="49" fontId="7" fillId="0" borderId="1" xfId="7" applyNumberFormat="1" applyFont="1" applyFill="1" applyBorder="1" applyAlignment="1" applyProtection="1">
      <alignment horizontal="center" vertical="center" wrapText="1"/>
    </xf>
    <xf numFmtId="49" fontId="7" fillId="0" borderId="1" xfId="7" applyNumberFormat="1" applyFont="1" applyFill="1" applyBorder="1" applyAlignment="1" applyProtection="1">
      <alignment horizontal="left" vertical="center" wrapText="1"/>
    </xf>
    <xf numFmtId="0" fontId="7" fillId="3" borderId="1" xfId="2" applyNumberFormat="1" applyFont="1" applyFill="1" applyBorder="1" applyAlignment="1" applyProtection="1">
      <alignment horizontal="left" vertical="center"/>
    </xf>
    <xf numFmtId="178" fontId="10" fillId="0" borderId="1" xfId="2" applyNumberFormat="1" applyFont="1" applyFill="1" applyBorder="1" applyAlignment="1" applyProtection="1">
      <alignment horizontal="right" vertical="center"/>
    </xf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vertical="center"/>
    </xf>
    <xf numFmtId="0" fontId="7" fillId="0" borderId="1" xfId="7" applyNumberFormat="1" applyFont="1" applyFill="1" applyBorder="1" applyAlignment="1" applyProtection="1">
      <alignment horizontal="left" vertical="center" wrapText="1"/>
    </xf>
    <xf numFmtId="0" fontId="10" fillId="0" borderId="1" xfId="2" applyFont="1" applyBorder="1">
      <alignment vertical="center"/>
    </xf>
    <xf numFmtId="177" fontId="7" fillId="3" borderId="0" xfId="2" applyNumberFormat="1" applyFont="1" applyFill="1" applyBorder="1" applyAlignment="1" applyProtection="1">
      <alignment horizontal="center" vertical="center"/>
    </xf>
    <xf numFmtId="0" fontId="7" fillId="3" borderId="0" xfId="2" applyNumberFormat="1" applyFont="1" applyFill="1" applyBorder="1" applyAlignment="1" applyProtection="1">
      <alignment horizontal="left" vertical="center"/>
    </xf>
    <xf numFmtId="178" fontId="10" fillId="0" borderId="0" xfId="2" applyNumberFormat="1" applyFont="1" applyFill="1" applyBorder="1" applyAlignment="1" applyProtection="1">
      <alignment horizontal="center" vertical="center"/>
    </xf>
    <xf numFmtId="181" fontId="7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176" fontId="7" fillId="3" borderId="0" xfId="2" applyNumberFormat="1" applyFont="1" applyFill="1" applyBorder="1" applyAlignment="1" applyProtection="1">
      <alignment horizontal="center" vertical="center"/>
    </xf>
    <xf numFmtId="177" fontId="7" fillId="3" borderId="0" xfId="2" applyNumberFormat="1" applyFont="1" applyFill="1" applyAlignment="1" applyProtection="1">
      <alignment horizontal="center" vertical="center"/>
    </xf>
    <xf numFmtId="0" fontId="7" fillId="3" borderId="0" xfId="2" applyNumberFormat="1" applyFont="1" applyFill="1" applyAlignment="1" applyProtection="1">
      <alignment horizontal="left" vertical="center"/>
    </xf>
    <xf numFmtId="178" fontId="10" fillId="0" borderId="0" xfId="2" applyNumberFormat="1" applyFont="1" applyFill="1" applyAlignment="1" applyProtection="1">
      <alignment horizontal="center" vertical="center"/>
    </xf>
    <xf numFmtId="0" fontId="10" fillId="0" borderId="0" xfId="2" applyFont="1" applyFill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10" fillId="0" borderId="0" xfId="3" applyFont="1">
      <alignment vertical="center"/>
    </xf>
    <xf numFmtId="0" fontId="7" fillId="0" borderId="0" xfId="3" applyFont="1" applyAlignment="1">
      <alignment horizontal="centerContinuous" vertical="center"/>
    </xf>
    <xf numFmtId="0" fontId="7" fillId="2" borderId="2" xfId="3" applyFont="1" applyFill="1" applyBorder="1" applyAlignment="1">
      <alignment horizontal="centerContinuous" vertical="center"/>
    </xf>
    <xf numFmtId="0" fontId="7" fillId="2" borderId="7" xfId="3" applyFont="1" applyFill="1" applyBorder="1" applyAlignment="1">
      <alignment horizontal="centerContinuous" vertical="center"/>
    </xf>
    <xf numFmtId="0" fontId="7" fillId="2" borderId="6" xfId="3" applyFont="1" applyFill="1" applyBorder="1" applyAlignment="1">
      <alignment horizontal="center" vertical="center" wrapText="1"/>
    </xf>
    <xf numFmtId="49" fontId="7" fillId="0" borderId="3" xfId="8" applyNumberFormat="1" applyFont="1" applyFill="1" applyBorder="1" applyAlignment="1" applyProtection="1">
      <alignment horizontal="center" vertical="center" wrapText="1"/>
    </xf>
    <xf numFmtId="0" fontId="7" fillId="0" borderId="3" xfId="8" applyNumberFormat="1" applyFont="1" applyFill="1" applyBorder="1" applyAlignment="1" applyProtection="1">
      <alignment horizontal="center" vertical="center" wrapText="1"/>
    </xf>
    <xf numFmtId="0" fontId="7" fillId="0" borderId="3" xfId="7" applyNumberFormat="1" applyFont="1" applyFill="1" applyBorder="1" applyAlignment="1" applyProtection="1">
      <alignment horizontal="center" vertical="center" wrapText="1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center" vertical="center"/>
    </xf>
    <xf numFmtId="49" fontId="7" fillId="3" borderId="0" xfId="3" applyNumberFormat="1" applyFont="1" applyFill="1" applyAlignment="1">
      <alignment horizontal="center" vertical="center"/>
    </xf>
    <xf numFmtId="0" fontId="7" fillId="3" borderId="0" xfId="3" applyFont="1" applyFill="1" applyAlignment="1">
      <alignment horizontal="left" vertical="center"/>
    </xf>
    <xf numFmtId="179" fontId="7" fillId="3" borderId="0" xfId="3" applyNumberFormat="1" applyFont="1" applyFill="1" applyAlignment="1">
      <alignment horizontal="center" vertical="center"/>
    </xf>
    <xf numFmtId="0" fontId="10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8" fillId="0" borderId="0" xfId="4" applyFont="1" applyAlignment="1">
      <alignment horizontal="centerContinuous" vertical="center"/>
    </xf>
    <xf numFmtId="0" fontId="7" fillId="0" borderId="0" xfId="4" applyFont="1">
      <alignment vertical="center"/>
    </xf>
    <xf numFmtId="0" fontId="7" fillId="2" borderId="1" xfId="4" applyFont="1" applyFill="1" applyBorder="1" applyAlignment="1">
      <alignment horizontal="centerContinuous" vertical="center"/>
    </xf>
    <xf numFmtId="0" fontId="7" fillId="2" borderId="1" xfId="4" applyFont="1" applyFill="1" applyBorder="1" applyAlignment="1">
      <alignment horizontal="center" vertical="center"/>
    </xf>
    <xf numFmtId="0" fontId="7" fillId="0" borderId="3" xfId="4" applyFont="1" applyFill="1" applyBorder="1">
      <alignment vertical="center"/>
    </xf>
    <xf numFmtId="181" fontId="7" fillId="0" borderId="4" xfId="4" applyNumberFormat="1" applyFont="1" applyFill="1" applyBorder="1" applyAlignment="1">
      <alignment horizontal="left" vertical="center"/>
    </xf>
    <xf numFmtId="181" fontId="7" fillId="0" borderId="4" xfId="4" applyNumberFormat="1" applyFont="1" applyFill="1" applyBorder="1" applyAlignment="1">
      <alignment vertical="center"/>
    </xf>
    <xf numFmtId="0" fontId="10" fillId="0" borderId="3" xfId="4" applyFont="1" applyFill="1" applyBorder="1">
      <alignment vertical="center"/>
    </xf>
    <xf numFmtId="181" fontId="7" fillId="0" borderId="3" xfId="4" applyNumberFormat="1" applyFont="1" applyFill="1" applyBorder="1" applyAlignment="1">
      <alignment horizontal="left" vertical="center"/>
    </xf>
    <xf numFmtId="0" fontId="10" fillId="0" borderId="1" xfId="4" applyFont="1" applyFill="1" applyBorder="1">
      <alignment vertical="center"/>
    </xf>
    <xf numFmtId="0" fontId="7" fillId="0" borderId="1" xfId="4" applyFont="1" applyFill="1" applyBorder="1">
      <alignment vertical="center"/>
    </xf>
    <xf numFmtId="181" fontId="7" fillId="0" borderId="1" xfId="4" applyNumberFormat="1" applyFont="1" applyFill="1" applyBorder="1" applyAlignment="1">
      <alignment horizontal="left" vertical="center"/>
    </xf>
    <xf numFmtId="181" fontId="10" fillId="0" borderId="0" xfId="4" applyNumberFormat="1" applyFont="1">
      <alignment vertical="center"/>
    </xf>
    <xf numFmtId="0" fontId="7" fillId="0" borderId="3" xfId="4" applyFont="1" applyFill="1" applyBorder="1" applyAlignment="1">
      <alignment horizontal="center" vertical="center"/>
    </xf>
    <xf numFmtId="181" fontId="7" fillId="0" borderId="4" xfId="4" applyNumberFormat="1" applyFont="1" applyFill="1" applyBorder="1" applyAlignment="1">
      <alignment horizontal="center" vertical="center"/>
    </xf>
    <xf numFmtId="0" fontId="7" fillId="0" borderId="1" xfId="4" applyFont="1" applyBorder="1">
      <alignment vertical="center"/>
    </xf>
    <xf numFmtId="181" fontId="7" fillId="0" borderId="1" xfId="4" applyNumberFormat="1" applyFont="1" applyFill="1" applyBorder="1" applyAlignment="1" applyProtection="1">
      <alignment horizontal="right" vertical="center" wrapText="1"/>
    </xf>
    <xf numFmtId="180" fontId="7" fillId="0" borderId="2" xfId="4" applyNumberFormat="1" applyFont="1" applyFill="1" applyBorder="1" applyAlignment="1" applyProtection="1">
      <alignment horizontal="right" vertical="center" wrapText="1"/>
    </xf>
    <xf numFmtId="0" fontId="7" fillId="0" borderId="4" xfId="4" applyFont="1" applyFill="1" applyBorder="1" applyAlignment="1">
      <alignment horizontal="left" vertical="center"/>
    </xf>
    <xf numFmtId="182" fontId="7" fillId="0" borderId="2" xfId="4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3" xfId="4" applyFont="1" applyFill="1" applyBorder="1" applyAlignment="1">
      <alignment horizontal="left" vertical="center"/>
    </xf>
    <xf numFmtId="182" fontId="7" fillId="0" borderId="1" xfId="4" applyNumberFormat="1" applyFont="1" applyFill="1" applyBorder="1" applyAlignment="1" applyProtection="1">
      <alignment horizontal="right" vertical="center" wrapText="1"/>
    </xf>
    <xf numFmtId="182" fontId="10" fillId="0" borderId="2" xfId="4" applyNumberFormat="1" applyFont="1" applyFill="1" applyBorder="1" applyAlignment="1" applyProtection="1">
      <alignment horizontal="right" vertical="center" wrapText="1"/>
    </xf>
    <xf numFmtId="0" fontId="7" fillId="0" borderId="1" xfId="4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182" fontId="10" fillId="0" borderId="2" xfId="4" applyNumberFormat="1" applyFont="1" applyFill="1" applyBorder="1" applyAlignment="1">
      <alignment horizontal="right" vertical="center" wrapText="1"/>
    </xf>
    <xf numFmtId="4" fontId="7" fillId="0" borderId="1" xfId="4" applyNumberFormat="1" applyFont="1" applyFill="1" applyBorder="1" applyAlignment="1">
      <alignment horizontal="right" vertical="center" wrapText="1"/>
    </xf>
    <xf numFmtId="180" fontId="7" fillId="0" borderId="5" xfId="4" applyNumberFormat="1" applyFont="1" applyFill="1" applyBorder="1" applyAlignment="1">
      <alignment horizontal="right" vertical="center" wrapText="1"/>
    </xf>
    <xf numFmtId="182" fontId="7" fillId="0" borderId="1" xfId="4" applyNumberFormat="1" applyFont="1" applyFill="1" applyBorder="1" applyAlignment="1">
      <alignment horizontal="right" vertical="center" wrapText="1"/>
    </xf>
    <xf numFmtId="180" fontId="10" fillId="0" borderId="1" xfId="4" applyNumberFormat="1" applyFont="1" applyFill="1" applyBorder="1" applyAlignment="1">
      <alignment horizontal="right" vertical="center" wrapText="1"/>
    </xf>
    <xf numFmtId="0" fontId="7" fillId="0" borderId="4" xfId="4" applyFont="1" applyFill="1" applyBorder="1" applyAlignment="1">
      <alignment horizontal="center" vertical="center"/>
    </xf>
    <xf numFmtId="182" fontId="10" fillId="0" borderId="1" xfId="4" applyNumberFormat="1" applyFont="1" applyFill="1" applyBorder="1" applyAlignment="1">
      <alignment horizontal="right" vertical="center" wrapText="1"/>
    </xf>
    <xf numFmtId="0" fontId="10" fillId="0" borderId="0" xfId="4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176" fontId="7" fillId="3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0" borderId="3" xfId="6" applyNumberFormat="1" applyFont="1" applyFill="1" applyBorder="1" applyAlignment="1" applyProtection="1">
      <alignment horizontal="center" vertical="center" wrapText="1"/>
    </xf>
    <xf numFmtId="49" fontId="7" fillId="0" borderId="3" xfId="6" applyNumberFormat="1" applyFont="1" applyFill="1" applyBorder="1" applyAlignment="1" applyProtection="1">
      <alignment horizontal="left" vertical="center" wrapText="1"/>
    </xf>
    <xf numFmtId="0" fontId="7" fillId="0" borderId="3" xfId="6" applyNumberFormat="1" applyFont="1" applyFill="1" applyBorder="1" applyAlignment="1" applyProtection="1">
      <alignment horizontal="left" vertical="center" wrapText="1"/>
    </xf>
    <xf numFmtId="180" fontId="7" fillId="0" borderId="1" xfId="1" applyNumberFormat="1" applyFont="1" applyFill="1" applyBorder="1" applyAlignment="1" applyProtection="1">
      <alignment horizontal="right" vertical="center" wrapText="1"/>
    </xf>
    <xf numFmtId="180" fontId="7" fillId="0" borderId="4" xfId="1" applyNumberFormat="1" applyFont="1" applyFill="1" applyBorder="1" applyAlignment="1" applyProtection="1">
      <alignment horizontal="right" vertical="center" wrapText="1"/>
    </xf>
    <xf numFmtId="179" fontId="7" fillId="3" borderId="1" xfId="1" applyNumberFormat="1" applyFont="1" applyFill="1" applyBorder="1" applyAlignment="1">
      <alignment horizontal="center" vertical="center"/>
    </xf>
    <xf numFmtId="0" fontId="7" fillId="3" borderId="3" xfId="2" applyNumberFormat="1" applyFont="1" applyFill="1" applyBorder="1" applyAlignment="1" applyProtection="1">
      <alignment horizontal="left" vertical="center"/>
    </xf>
    <xf numFmtId="179" fontId="7" fillId="3" borderId="1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177" fontId="7" fillId="3" borderId="0" xfId="1" applyNumberFormat="1" applyFont="1" applyFill="1" applyAlignment="1">
      <alignment horizontal="center" vertical="center"/>
    </xf>
    <xf numFmtId="49" fontId="7" fillId="3" borderId="0" xfId="1" applyNumberFormat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179" fontId="7" fillId="3" borderId="0" xfId="1" applyNumberFormat="1" applyFont="1" applyFill="1" applyAlignment="1">
      <alignment horizontal="center" vertical="center"/>
    </xf>
    <xf numFmtId="180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181" fontId="9" fillId="0" borderId="2" xfId="5" applyNumberFormat="1" applyFont="1" applyFill="1" applyBorder="1" applyAlignment="1">
      <alignment horizontal="right" vertical="center"/>
    </xf>
    <xf numFmtId="0" fontId="7" fillId="0" borderId="3" xfId="5" applyFont="1" applyFill="1" applyBorder="1" applyAlignment="1">
      <alignment horizontal="left" vertical="center" wrapText="1"/>
    </xf>
    <xf numFmtId="181" fontId="7" fillId="0" borderId="2" xfId="5" applyNumberFormat="1" applyFont="1" applyFill="1" applyBorder="1" applyAlignment="1" applyProtection="1">
      <alignment horizontal="right" vertical="center"/>
    </xf>
    <xf numFmtId="181" fontId="7" fillId="0" borderId="1" xfId="5" applyNumberFormat="1" applyFont="1" applyFill="1" applyBorder="1" applyAlignment="1" applyProtection="1">
      <alignment horizontal="right" vertical="center"/>
    </xf>
    <xf numFmtId="0" fontId="7" fillId="0" borderId="1" xfId="5" applyFont="1" applyFill="1" applyBorder="1" applyAlignment="1">
      <alignment horizontal="left" vertical="center"/>
    </xf>
    <xf numFmtId="181" fontId="7" fillId="0" borderId="6" xfId="5" applyNumberFormat="1" applyFont="1" applyFill="1" applyBorder="1" applyAlignment="1">
      <alignment horizontal="right" vertical="center"/>
    </xf>
    <xf numFmtId="0" fontId="7" fillId="0" borderId="3" xfId="5" applyFont="1" applyFill="1" applyBorder="1" applyAlignment="1">
      <alignment horizontal="left" vertical="center"/>
    </xf>
    <xf numFmtId="181" fontId="7" fillId="0" borderId="5" xfId="5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Alignment="1" applyProtection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7" applyNumberFormat="1" applyFont="1" applyFill="1" applyBorder="1" applyAlignment="1" applyProtection="1">
      <alignment horizontal="center" vertical="center" wrapText="1"/>
    </xf>
    <xf numFmtId="0" fontId="7" fillId="2" borderId="4" xfId="7" applyNumberFormat="1" applyFont="1" applyFill="1" applyBorder="1" applyAlignment="1" applyProtection="1">
      <alignment horizontal="center" vertical="center" wrapText="1"/>
    </xf>
    <xf numFmtId="0" fontId="7" fillId="2" borderId="8" xfId="7" applyNumberFormat="1" applyFont="1" applyFill="1" applyBorder="1" applyAlignment="1" applyProtection="1">
      <alignment horizontal="center" vertical="center" wrapText="1"/>
    </xf>
    <xf numFmtId="0" fontId="10" fillId="2" borderId="1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8" fillId="0" borderId="0" xfId="3" applyNumberFormat="1" applyFont="1" applyFill="1" applyAlignment="1" applyProtection="1">
      <alignment horizontal="center" vertical="center"/>
    </xf>
    <xf numFmtId="0" fontId="7" fillId="2" borderId="8" xfId="8" applyNumberFormat="1" applyFont="1" applyFill="1" applyBorder="1" applyAlignment="1" applyProtection="1">
      <alignment horizontal="center" vertical="center" wrapText="1"/>
    </xf>
    <xf numFmtId="0" fontId="10" fillId="2" borderId="1" xfId="3" applyNumberFormat="1" applyFont="1" applyFill="1" applyBorder="1" applyAlignment="1" applyProtection="1">
      <alignment horizontal="center" vertical="center"/>
    </xf>
    <xf numFmtId="0" fontId="7" fillId="2" borderId="3" xfId="3" applyNumberFormat="1" applyFont="1" applyFill="1" applyBorder="1" applyAlignment="1" applyProtection="1">
      <alignment horizontal="center" vertical="center"/>
    </xf>
    <xf numFmtId="0" fontId="7" fillId="2" borderId="3" xfId="3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5" applyNumberFormat="1" applyFont="1" applyFill="1" applyAlignment="1" applyProtection="1">
      <alignment horizontal="center" vertical="center"/>
    </xf>
  </cellXfs>
  <cellStyles count="13">
    <cellStyle name="百分比 2" xfId="11"/>
    <cellStyle name="常规" xfId="0" builtinId="0"/>
    <cellStyle name="常规 2" xfId="9"/>
    <cellStyle name="常规_11B00E381C0746B1A443A97890317F88" xfId="1"/>
    <cellStyle name="常规_4541A61B324A417B98D666F4020F19BD" xfId="2"/>
    <cellStyle name="常规_64FD729675C24920AC5F22807497067C" xfId="3"/>
    <cellStyle name="常规_67C4AD7503B94D0296F487A69F8CDE79" xfId="4"/>
    <cellStyle name="常规_6E370E43393545A6B35587D4FAE7A38B" xfId="5"/>
    <cellStyle name="货币 2" xfId="12"/>
    <cellStyle name="千位分隔[0] 2" xfId="10"/>
    <cellStyle name="千位分隔[0]_11B00E381C0746B1A443A97890317F88" xfId="6"/>
    <cellStyle name="千位分隔[0]_4541A61B324A417B98D666F4020F19BD" xfId="7"/>
    <cellStyle name="千位分隔[0]_64FD729675C24920AC5F22807497067C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showZeros="0" tabSelected="1" topLeftCell="A4" workbookViewId="0">
      <selection activeCell="B9" sqref="B9"/>
    </sheetView>
  </sheetViews>
  <sheetFormatPr defaultColWidth="6.8984375" defaultRowHeight="20.100000000000001" customHeight="1" x14ac:dyDescent="0.25"/>
  <cols>
    <col min="1" max="1" width="38.5" style="1" customWidth="1"/>
    <col min="2" max="4" width="28.69921875" style="1" customWidth="1"/>
    <col min="5" max="16384" width="6.8984375" style="1"/>
  </cols>
  <sheetData>
    <row r="1" spans="1:4" ht="20.100000000000001" customHeight="1" x14ac:dyDescent="0.25">
      <c r="A1" s="106" t="s">
        <v>0</v>
      </c>
      <c r="B1" s="106"/>
      <c r="C1" s="106"/>
      <c r="D1" s="107" t="s">
        <v>151</v>
      </c>
    </row>
    <row r="2" spans="1:4" ht="20.100000000000001" customHeight="1" x14ac:dyDescent="0.25">
      <c r="A2" s="108" t="s">
        <v>39</v>
      </c>
      <c r="B2" s="108"/>
      <c r="C2" s="108"/>
      <c r="D2" s="108"/>
    </row>
    <row r="3" spans="1:4" s="2" customFormat="1" ht="20.100000000000001" customHeight="1" x14ac:dyDescent="0.25">
      <c r="A3" s="106"/>
      <c r="B3" s="109"/>
      <c r="C3" s="109"/>
      <c r="D3" s="107" t="s">
        <v>1</v>
      </c>
    </row>
    <row r="4" spans="1:4" ht="24.75" customHeight="1" x14ac:dyDescent="0.25">
      <c r="A4" s="110" t="s">
        <v>2</v>
      </c>
      <c r="B4" s="110"/>
      <c r="C4" s="110" t="s">
        <v>3</v>
      </c>
      <c r="D4" s="110"/>
    </row>
    <row r="5" spans="1:4" ht="24.75" customHeight="1" x14ac:dyDescent="0.25">
      <c r="A5" s="111" t="s">
        <v>4</v>
      </c>
      <c r="B5" s="39" t="s">
        <v>5</v>
      </c>
      <c r="C5" s="111" t="s">
        <v>4</v>
      </c>
      <c r="D5" s="39" t="s">
        <v>5</v>
      </c>
    </row>
    <row r="6" spans="1:4" s="3" customFormat="1" ht="21" customHeight="1" x14ac:dyDescent="0.25">
      <c r="A6" s="112" t="s">
        <v>26</v>
      </c>
      <c r="B6" s="66">
        <v>3102.06</v>
      </c>
      <c r="C6" s="113" t="s">
        <v>6</v>
      </c>
      <c r="D6" s="66">
        <v>2780.56</v>
      </c>
    </row>
    <row r="7" spans="1:4" s="3" customFormat="1" ht="21" customHeight="1" x14ac:dyDescent="0.25">
      <c r="A7" s="112" t="s">
        <v>7</v>
      </c>
      <c r="B7" s="66">
        <v>3102.06</v>
      </c>
      <c r="C7" s="113" t="s">
        <v>8</v>
      </c>
      <c r="D7" s="66">
        <v>2076.48</v>
      </c>
    </row>
    <row r="8" spans="1:4" s="3" customFormat="1" ht="21" customHeight="1" x14ac:dyDescent="0.25">
      <c r="A8" s="112" t="s">
        <v>27</v>
      </c>
      <c r="B8" s="66">
        <v>0</v>
      </c>
      <c r="C8" s="113" t="s">
        <v>9</v>
      </c>
      <c r="D8" s="66">
        <v>512.66999999999996</v>
      </c>
    </row>
    <row r="9" spans="1:4" s="3" customFormat="1" ht="21" customHeight="1" x14ac:dyDescent="0.25">
      <c r="A9" s="112" t="s">
        <v>28</v>
      </c>
      <c r="B9" s="66">
        <v>92</v>
      </c>
      <c r="C9" s="113" t="s">
        <v>10</v>
      </c>
      <c r="D9" s="66">
        <v>191.41</v>
      </c>
    </row>
    <row r="10" spans="1:4" s="3" customFormat="1" ht="21" customHeight="1" x14ac:dyDescent="0.25">
      <c r="A10" s="112" t="s">
        <v>29</v>
      </c>
      <c r="B10" s="66">
        <v>0</v>
      </c>
      <c r="C10" s="113" t="s">
        <v>11</v>
      </c>
      <c r="D10" s="66">
        <v>776.5</v>
      </c>
    </row>
    <row r="11" spans="1:4" s="3" customFormat="1" ht="21" customHeight="1" x14ac:dyDescent="0.25">
      <c r="A11" s="112" t="s">
        <v>30</v>
      </c>
      <c r="B11" s="66">
        <v>357</v>
      </c>
      <c r="C11" s="113" t="s">
        <v>12</v>
      </c>
      <c r="D11" s="66">
        <v>766.5</v>
      </c>
    </row>
    <row r="12" spans="1:4" s="3" customFormat="1" ht="21" customHeight="1" x14ac:dyDescent="0.25">
      <c r="A12" s="112" t="s">
        <v>31</v>
      </c>
      <c r="B12" s="66">
        <v>0</v>
      </c>
      <c r="C12" s="113" t="s">
        <v>13</v>
      </c>
      <c r="D12" s="66">
        <v>0</v>
      </c>
    </row>
    <row r="13" spans="1:4" s="3" customFormat="1" ht="21" customHeight="1" x14ac:dyDescent="0.25">
      <c r="A13" s="112" t="s">
        <v>32</v>
      </c>
      <c r="B13" s="66">
        <v>0</v>
      </c>
      <c r="C13" s="114" t="s">
        <v>14</v>
      </c>
      <c r="D13" s="66">
        <v>0</v>
      </c>
    </row>
    <row r="14" spans="1:4" s="3" customFormat="1" ht="21" customHeight="1" x14ac:dyDescent="0.25">
      <c r="A14" s="112" t="s">
        <v>33</v>
      </c>
      <c r="B14" s="66">
        <v>0</v>
      </c>
      <c r="C14" s="113" t="s">
        <v>15</v>
      </c>
      <c r="D14" s="66">
        <v>0</v>
      </c>
    </row>
    <row r="15" spans="1:4" s="3" customFormat="1" ht="21" customHeight="1" x14ac:dyDescent="0.25">
      <c r="A15" s="115" t="s">
        <v>34</v>
      </c>
      <c r="B15" s="66">
        <v>6</v>
      </c>
      <c r="C15" s="116" t="s">
        <v>16</v>
      </c>
      <c r="D15" s="66">
        <v>0</v>
      </c>
    </row>
    <row r="16" spans="1:4" s="3" customFormat="1" ht="20.100000000000001" customHeight="1" x14ac:dyDescent="0.25">
      <c r="A16" s="117"/>
      <c r="B16" s="66">
        <v>0</v>
      </c>
      <c r="C16" s="116" t="s">
        <v>17</v>
      </c>
      <c r="D16" s="66">
        <v>10</v>
      </c>
    </row>
    <row r="17" spans="1:8" s="3" customFormat="1" ht="21" customHeight="1" x14ac:dyDescent="0.25">
      <c r="A17" s="117"/>
      <c r="B17" s="66">
        <v>0</v>
      </c>
      <c r="C17" s="116" t="s">
        <v>18</v>
      </c>
      <c r="D17" s="66">
        <v>0</v>
      </c>
    </row>
    <row r="18" spans="1:8" s="3" customFormat="1" ht="21" customHeight="1" x14ac:dyDescent="0.25">
      <c r="A18" s="117"/>
      <c r="B18" s="66">
        <v>0</v>
      </c>
      <c r="C18" s="116" t="s">
        <v>19</v>
      </c>
      <c r="D18" s="66">
        <v>0</v>
      </c>
    </row>
    <row r="19" spans="1:8" s="3" customFormat="1" ht="21" customHeight="1" x14ac:dyDescent="0.25">
      <c r="A19" s="117"/>
      <c r="B19" s="66">
        <v>0</v>
      </c>
      <c r="C19" s="116" t="s">
        <v>20</v>
      </c>
      <c r="D19" s="66">
        <v>0</v>
      </c>
    </row>
    <row r="20" spans="1:8" s="3" customFormat="1" ht="21" customHeight="1" x14ac:dyDescent="0.25">
      <c r="A20" s="118"/>
      <c r="B20" s="66">
        <v>0</v>
      </c>
      <c r="C20" s="119" t="s">
        <v>35</v>
      </c>
      <c r="D20" s="66">
        <v>0</v>
      </c>
    </row>
    <row r="21" spans="1:8" ht="21" customHeight="1" x14ac:dyDescent="0.25">
      <c r="A21" s="118"/>
      <c r="B21" s="66">
        <v>0</v>
      </c>
      <c r="C21" s="120"/>
      <c r="D21" s="66">
        <v>0</v>
      </c>
      <c r="G21" s="3"/>
      <c r="H21" s="3"/>
    </row>
    <row r="22" spans="1:8" s="3" customFormat="1" ht="21" customHeight="1" x14ac:dyDescent="0.25">
      <c r="A22" s="121" t="s">
        <v>21</v>
      </c>
      <c r="B22" s="66">
        <v>3557.06</v>
      </c>
      <c r="C22" s="122" t="s">
        <v>22</v>
      </c>
      <c r="D22" s="66">
        <v>3557.06</v>
      </c>
    </row>
    <row r="23" spans="1:8" s="3" customFormat="1" ht="21" customHeight="1" x14ac:dyDescent="0.25">
      <c r="A23" s="112" t="s">
        <v>36</v>
      </c>
      <c r="B23" s="66">
        <v>0</v>
      </c>
      <c r="C23" s="113" t="s">
        <v>23</v>
      </c>
      <c r="D23" s="66">
        <v>0</v>
      </c>
    </row>
    <row r="24" spans="1:8" s="3" customFormat="1" ht="21" customHeight="1" x14ac:dyDescent="0.25">
      <c r="A24" s="112" t="s">
        <v>37</v>
      </c>
      <c r="B24" s="66">
        <v>0</v>
      </c>
      <c r="C24" s="113" t="s">
        <v>38</v>
      </c>
      <c r="D24" s="66">
        <v>0</v>
      </c>
    </row>
    <row r="25" spans="1:8" ht="21" customHeight="1" x14ac:dyDescent="0.25">
      <c r="A25" s="123"/>
      <c r="B25" s="66">
        <v>0</v>
      </c>
      <c r="C25" s="119"/>
      <c r="D25" s="66">
        <v>0</v>
      </c>
    </row>
    <row r="26" spans="1:8" ht="21" customHeight="1" x14ac:dyDescent="0.25">
      <c r="A26" s="123"/>
      <c r="B26" s="66">
        <v>0</v>
      </c>
      <c r="C26" s="119"/>
      <c r="D26" s="66">
        <v>0</v>
      </c>
    </row>
    <row r="27" spans="1:8" s="3" customFormat="1" ht="23.25" customHeight="1" x14ac:dyDescent="0.25">
      <c r="A27" s="121" t="s">
        <v>24</v>
      </c>
      <c r="B27" s="124">
        <v>3557.06</v>
      </c>
      <c r="C27" s="122" t="s">
        <v>25</v>
      </c>
      <c r="D27" s="124">
        <v>3557.06</v>
      </c>
    </row>
    <row r="28" spans="1:8" ht="20.100000000000001" customHeight="1" x14ac:dyDescent="0.15">
      <c r="A28" s="4"/>
    </row>
    <row r="29" spans="1:8" ht="20.100000000000001" customHeight="1" x14ac:dyDescent="0.15">
      <c r="A29" s="4"/>
    </row>
    <row r="30" spans="1:8" ht="20.100000000000001" customHeight="1" x14ac:dyDescent="0.15">
      <c r="A30" s="4"/>
    </row>
    <row r="33" spans="8:8" ht="20.100000000000001" customHeight="1" x14ac:dyDescent="0.25">
      <c r="H33" s="3"/>
    </row>
  </sheetData>
  <sheetProtection formatCells="0" formatColumns="0" formatRows="0"/>
  <phoneticPr fontId="2" type="noConversion"/>
  <printOptions horizontalCentered="1"/>
  <pageMargins left="0.59055118110236227" right="0.26" top="0.43" bottom="0.47244094488188981" header="0.49" footer="0.23622047244094491"/>
  <pageSetup paperSize="9" scale="98" orientation="landscape" horizontalDpi="1200" verticalDpi="1200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4"/>
  <sheetViews>
    <sheetView showGridLines="0" showZeros="0" topLeftCell="J1" workbookViewId="0">
      <selection activeCell="I11" sqref="I11"/>
    </sheetView>
  </sheetViews>
  <sheetFormatPr defaultColWidth="8" defaultRowHeight="24.9" customHeight="1" x14ac:dyDescent="0.25"/>
  <cols>
    <col min="1" max="1" width="4" style="56" customWidth="1"/>
    <col min="2" max="3" width="4" style="88" customWidth="1"/>
    <col min="4" max="4" width="7.296875" style="88" customWidth="1"/>
    <col min="5" max="5" width="28.09765625" style="89" customWidth="1"/>
    <col min="6" max="12" width="13.19921875" style="90" customWidth="1"/>
    <col min="13" max="16" width="13.19921875" style="54" customWidth="1"/>
    <col min="17" max="18" width="13.19921875" style="91" customWidth="1"/>
    <col min="19" max="181" width="6.8984375" style="45" customWidth="1"/>
    <col min="182" max="251" width="6.8984375" style="5" customWidth="1"/>
    <col min="252" max="255" width="8" style="5" customWidth="1"/>
    <col min="256" max="16384" width="8" style="6"/>
  </cols>
  <sheetData>
    <row r="1" spans="1:255" ht="24" customHeight="1" x14ac:dyDescent="0.25">
      <c r="A1" s="52"/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Q1" s="52"/>
      <c r="R1" s="55" t="s">
        <v>150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" customHeight="1" x14ac:dyDescent="0.25">
      <c r="A2" s="174" t="s">
        <v>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" customHeight="1" x14ac:dyDescent="0.25"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Q3" s="52"/>
      <c r="R3" s="55" t="s">
        <v>40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4" customHeight="1" x14ac:dyDescent="0.25">
      <c r="A4" s="176" t="s">
        <v>50</v>
      </c>
      <c r="B4" s="176"/>
      <c r="C4" s="176"/>
      <c r="D4" s="183" t="s">
        <v>41</v>
      </c>
      <c r="E4" s="182" t="s">
        <v>51</v>
      </c>
      <c r="F4" s="184" t="s">
        <v>42</v>
      </c>
      <c r="G4" s="179" t="s">
        <v>56</v>
      </c>
      <c r="H4" s="180"/>
      <c r="I4" s="181"/>
      <c r="J4" s="185" t="s">
        <v>57</v>
      </c>
      <c r="K4" s="175" t="s">
        <v>52</v>
      </c>
      <c r="L4" s="177" t="s">
        <v>58</v>
      </c>
      <c r="M4" s="175" t="s">
        <v>43</v>
      </c>
      <c r="N4" s="175" t="s">
        <v>59</v>
      </c>
      <c r="O4" s="176" t="s">
        <v>44</v>
      </c>
      <c r="P4" s="176" t="s">
        <v>45</v>
      </c>
      <c r="Q4" s="176" t="s">
        <v>46</v>
      </c>
      <c r="R4" s="179" t="s">
        <v>60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39" customHeight="1" x14ac:dyDescent="0.25">
      <c r="A5" s="57" t="s">
        <v>53</v>
      </c>
      <c r="B5" s="57" t="s">
        <v>54</v>
      </c>
      <c r="C5" s="57" t="s">
        <v>55</v>
      </c>
      <c r="D5" s="183"/>
      <c r="E5" s="182"/>
      <c r="F5" s="181"/>
      <c r="G5" s="58" t="s">
        <v>47</v>
      </c>
      <c r="H5" s="58" t="s">
        <v>48</v>
      </c>
      <c r="I5" s="58" t="s">
        <v>61</v>
      </c>
      <c r="J5" s="175"/>
      <c r="K5" s="175"/>
      <c r="L5" s="178"/>
      <c r="M5" s="175"/>
      <c r="N5" s="175"/>
      <c r="O5" s="176"/>
      <c r="P5" s="176"/>
      <c r="Q5" s="176"/>
      <c r="R5" s="179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31.8" customHeight="1" x14ac:dyDescent="0.25">
      <c r="A6" s="59" t="s">
        <v>49</v>
      </c>
      <c r="B6" s="59" t="s">
        <v>49</v>
      </c>
      <c r="C6" s="59" t="s">
        <v>49</v>
      </c>
      <c r="D6" s="59" t="s">
        <v>49</v>
      </c>
      <c r="E6" s="60" t="s">
        <v>49</v>
      </c>
      <c r="F6" s="59">
        <v>1</v>
      </c>
      <c r="G6" s="59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59">
        <v>11</v>
      </c>
      <c r="Q6" s="59">
        <v>12</v>
      </c>
      <c r="R6" s="61">
        <v>13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24" customHeight="1" x14ac:dyDescent="0.25">
      <c r="A7" s="62"/>
      <c r="B7" s="62"/>
      <c r="C7" s="62"/>
      <c r="D7" s="63"/>
      <c r="E7" s="64" t="s">
        <v>47</v>
      </c>
      <c r="F7" s="65">
        <v>3557.06</v>
      </c>
      <c r="G7" s="66">
        <v>3102.06</v>
      </c>
      <c r="H7" s="67">
        <v>3102.06</v>
      </c>
      <c r="I7" s="65"/>
      <c r="J7" s="68"/>
      <c r="K7" s="65">
        <v>357</v>
      </c>
      <c r="L7" s="65"/>
      <c r="M7" s="65"/>
      <c r="N7" s="65">
        <v>92</v>
      </c>
      <c r="O7" s="65">
        <v>0</v>
      </c>
      <c r="P7" s="65">
        <v>6</v>
      </c>
      <c r="Q7" s="65"/>
      <c r="R7" s="68"/>
    </row>
    <row r="8" spans="1:255" s="41" customFormat="1" ht="24" customHeight="1" x14ac:dyDescent="0.25">
      <c r="A8" s="62" t="s">
        <v>188</v>
      </c>
      <c r="B8" s="62" t="s">
        <v>189</v>
      </c>
      <c r="C8" s="62" t="s">
        <v>189</v>
      </c>
      <c r="D8" s="63" t="s">
        <v>220</v>
      </c>
      <c r="E8" s="64" t="s">
        <v>190</v>
      </c>
      <c r="F8" s="65">
        <f>H8+K8+N8+P8</f>
        <v>1580.22</v>
      </c>
      <c r="G8" s="68">
        <v>1304.24</v>
      </c>
      <c r="H8" s="67">
        <v>1304.24</v>
      </c>
      <c r="I8" s="65"/>
      <c r="J8" s="68"/>
      <c r="K8" s="65">
        <v>269.98</v>
      </c>
      <c r="L8" s="65"/>
      <c r="M8" s="65"/>
      <c r="N8" s="65"/>
      <c r="O8" s="65"/>
      <c r="P8" s="65">
        <v>6</v>
      </c>
      <c r="Q8" s="65"/>
      <c r="R8" s="68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</row>
    <row r="9" spans="1:255" ht="24" customHeight="1" x14ac:dyDescent="0.25">
      <c r="A9" s="62" t="s">
        <v>222</v>
      </c>
      <c r="B9" s="62" t="s">
        <v>223</v>
      </c>
      <c r="C9" s="62" t="s">
        <v>223</v>
      </c>
      <c r="D9" s="63" t="s">
        <v>220</v>
      </c>
      <c r="E9" s="64" t="s">
        <v>191</v>
      </c>
      <c r="F9" s="65">
        <f t="shared" ref="F9:F21" si="0">H9+K9+N9+P9</f>
        <v>137.79</v>
      </c>
      <c r="G9" s="68">
        <v>137.79</v>
      </c>
      <c r="H9" s="68">
        <v>137.79</v>
      </c>
      <c r="I9" s="65"/>
      <c r="J9" s="68"/>
      <c r="K9" s="65"/>
      <c r="L9" s="65"/>
      <c r="M9" s="65"/>
      <c r="N9" s="65"/>
      <c r="O9" s="65"/>
      <c r="P9" s="65"/>
      <c r="Q9" s="65"/>
      <c r="R9" s="68"/>
    </row>
    <row r="10" spans="1:255" ht="24" customHeight="1" x14ac:dyDescent="0.25">
      <c r="A10" s="62" t="s">
        <v>224</v>
      </c>
      <c r="B10" s="62" t="s">
        <v>225</v>
      </c>
      <c r="C10" s="62" t="s">
        <v>226</v>
      </c>
      <c r="D10" s="63" t="s">
        <v>221</v>
      </c>
      <c r="E10" s="64" t="s">
        <v>192</v>
      </c>
      <c r="F10" s="65">
        <f t="shared" si="0"/>
        <v>138.70999999999998</v>
      </c>
      <c r="G10" s="68">
        <v>116.21</v>
      </c>
      <c r="H10" s="68">
        <v>116.21</v>
      </c>
      <c r="I10" s="65"/>
      <c r="J10" s="68"/>
      <c r="K10" s="65">
        <v>22.5</v>
      </c>
      <c r="L10" s="65"/>
      <c r="M10" s="65"/>
      <c r="N10" s="65"/>
      <c r="O10" s="65"/>
      <c r="P10" s="65"/>
      <c r="Q10" s="65"/>
      <c r="R10" s="68"/>
    </row>
    <row r="11" spans="1:255" ht="24" customHeight="1" x14ac:dyDescent="0.25">
      <c r="A11" s="62" t="s">
        <v>224</v>
      </c>
      <c r="B11" s="62" t="s">
        <v>225</v>
      </c>
      <c r="C11" s="62" t="s">
        <v>227</v>
      </c>
      <c r="D11" s="63" t="s">
        <v>219</v>
      </c>
      <c r="E11" s="64" t="s">
        <v>193</v>
      </c>
      <c r="F11" s="65">
        <f t="shared" si="0"/>
        <v>49.81</v>
      </c>
      <c r="G11" s="68">
        <v>49.81</v>
      </c>
      <c r="H11" s="68">
        <v>49.81</v>
      </c>
      <c r="I11" s="65"/>
      <c r="J11" s="68"/>
      <c r="K11" s="65"/>
      <c r="L11" s="65"/>
      <c r="M11" s="65"/>
      <c r="N11" s="65"/>
      <c r="O11" s="65"/>
      <c r="P11" s="65"/>
      <c r="Q11" s="65"/>
      <c r="R11" s="68"/>
    </row>
    <row r="12" spans="1:255" ht="24" customHeight="1" x14ac:dyDescent="0.25">
      <c r="A12" s="62" t="s">
        <v>228</v>
      </c>
      <c r="B12" s="62" t="s">
        <v>229</v>
      </c>
      <c r="C12" s="62" t="s">
        <v>226</v>
      </c>
      <c r="D12" s="63" t="s">
        <v>219</v>
      </c>
      <c r="E12" s="64" t="s">
        <v>194</v>
      </c>
      <c r="F12" s="65">
        <f t="shared" si="0"/>
        <v>147.85</v>
      </c>
      <c r="G12" s="68">
        <v>103.33</v>
      </c>
      <c r="H12" s="68">
        <v>103.33</v>
      </c>
      <c r="I12" s="65"/>
      <c r="J12" s="68"/>
      <c r="K12" s="65">
        <v>44.52</v>
      </c>
      <c r="L12" s="65"/>
      <c r="M12" s="65"/>
      <c r="N12" s="65"/>
      <c r="O12" s="65"/>
      <c r="P12" s="65"/>
      <c r="Q12" s="65"/>
      <c r="R12" s="68"/>
    </row>
    <row r="13" spans="1:255" ht="24" customHeight="1" x14ac:dyDescent="0.25">
      <c r="A13" s="62" t="s">
        <v>195</v>
      </c>
      <c r="B13" s="62" t="s">
        <v>189</v>
      </c>
      <c r="C13" s="62" t="s">
        <v>196</v>
      </c>
      <c r="D13" s="63" t="s">
        <v>219</v>
      </c>
      <c r="E13" s="64" t="s">
        <v>197</v>
      </c>
      <c r="F13" s="68">
        <f t="shared" si="0"/>
        <v>295</v>
      </c>
      <c r="G13" s="68">
        <v>295</v>
      </c>
      <c r="H13" s="68">
        <v>295</v>
      </c>
      <c r="I13" s="65"/>
      <c r="J13" s="68"/>
      <c r="K13" s="65"/>
      <c r="L13" s="65"/>
      <c r="M13" s="65"/>
      <c r="N13" s="65"/>
      <c r="O13" s="65"/>
      <c r="P13" s="65"/>
      <c r="Q13" s="65"/>
      <c r="R13" s="68"/>
    </row>
    <row r="14" spans="1:255" ht="24" customHeight="1" x14ac:dyDescent="0.25">
      <c r="A14" s="62" t="s">
        <v>195</v>
      </c>
      <c r="B14" s="62" t="s">
        <v>189</v>
      </c>
      <c r="C14" s="62" t="s">
        <v>198</v>
      </c>
      <c r="D14" s="63" t="s">
        <v>219</v>
      </c>
      <c r="E14" s="64" t="s">
        <v>199</v>
      </c>
      <c r="F14" s="68">
        <f t="shared" si="0"/>
        <v>10</v>
      </c>
      <c r="G14" s="68">
        <v>10</v>
      </c>
      <c r="H14" s="68">
        <v>10</v>
      </c>
      <c r="I14" s="65"/>
      <c r="J14" s="68"/>
      <c r="K14" s="65"/>
      <c r="L14" s="65"/>
      <c r="M14" s="65"/>
      <c r="N14" s="65"/>
      <c r="O14" s="65"/>
      <c r="P14" s="65"/>
      <c r="Q14" s="65"/>
      <c r="R14" s="68"/>
    </row>
    <row r="15" spans="1:255" ht="24" customHeight="1" x14ac:dyDescent="0.25">
      <c r="A15" s="62" t="s">
        <v>195</v>
      </c>
      <c r="B15" s="62" t="s">
        <v>189</v>
      </c>
      <c r="C15" s="62" t="s">
        <v>200</v>
      </c>
      <c r="D15" s="63" t="s">
        <v>219</v>
      </c>
      <c r="E15" s="64" t="s">
        <v>201</v>
      </c>
      <c r="F15" s="68">
        <f t="shared" si="0"/>
        <v>120</v>
      </c>
      <c r="G15" s="68">
        <v>120</v>
      </c>
      <c r="H15" s="68">
        <v>120</v>
      </c>
      <c r="I15" s="65"/>
      <c r="J15" s="68"/>
      <c r="K15" s="65"/>
      <c r="L15" s="65"/>
      <c r="M15" s="65"/>
      <c r="N15" s="65"/>
      <c r="O15" s="65"/>
      <c r="P15" s="65"/>
      <c r="Q15" s="65"/>
      <c r="R15" s="68"/>
    </row>
    <row r="16" spans="1:255" ht="24" customHeight="1" x14ac:dyDescent="0.25">
      <c r="A16" s="69" t="s">
        <v>204</v>
      </c>
      <c r="B16" s="69" t="s">
        <v>211</v>
      </c>
      <c r="C16" s="69" t="s">
        <v>202</v>
      </c>
      <c r="D16" s="63" t="s">
        <v>219</v>
      </c>
      <c r="E16" s="70" t="s">
        <v>203</v>
      </c>
      <c r="F16" s="68">
        <f t="shared" si="0"/>
        <v>20.5</v>
      </c>
      <c r="G16" s="68">
        <v>20.5</v>
      </c>
      <c r="H16" s="68">
        <v>20.5</v>
      </c>
      <c r="I16" s="71"/>
      <c r="J16" s="72"/>
      <c r="K16" s="71"/>
      <c r="L16" s="71"/>
      <c r="M16" s="71"/>
      <c r="N16" s="71"/>
      <c r="O16" s="71"/>
      <c r="P16" s="71"/>
      <c r="Q16" s="71"/>
      <c r="R16" s="68"/>
    </row>
    <row r="17" spans="1:255" s="43" customFormat="1" ht="24.9" customHeight="1" x14ac:dyDescent="0.25">
      <c r="A17" s="73" t="s">
        <v>205</v>
      </c>
      <c r="B17" s="73" t="s">
        <v>206</v>
      </c>
      <c r="C17" s="73" t="s">
        <v>207</v>
      </c>
      <c r="D17" s="74" t="s">
        <v>219</v>
      </c>
      <c r="E17" s="75" t="s">
        <v>208</v>
      </c>
      <c r="F17" s="68">
        <f t="shared" si="0"/>
        <v>374.35</v>
      </c>
      <c r="G17" s="68">
        <v>284.35000000000002</v>
      </c>
      <c r="H17" s="68">
        <v>284.35000000000002</v>
      </c>
      <c r="I17" s="76"/>
      <c r="J17" s="76"/>
      <c r="K17" s="68">
        <v>20</v>
      </c>
      <c r="L17" s="68"/>
      <c r="M17" s="68"/>
      <c r="N17" s="68">
        <v>70</v>
      </c>
      <c r="O17" s="77"/>
      <c r="P17" s="77"/>
      <c r="Q17" s="78"/>
      <c r="R17" s="78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7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s="43" customFormat="1" ht="24.9" customHeight="1" x14ac:dyDescent="0.25">
      <c r="A18" s="73" t="s">
        <v>210</v>
      </c>
      <c r="B18" s="73" t="s">
        <v>211</v>
      </c>
      <c r="C18" s="73" t="s">
        <v>212</v>
      </c>
      <c r="D18" s="74" t="s">
        <v>219</v>
      </c>
      <c r="E18" s="79" t="s">
        <v>216</v>
      </c>
      <c r="F18" s="68">
        <f t="shared" si="0"/>
        <v>24.44</v>
      </c>
      <c r="G18" s="68">
        <v>24.44</v>
      </c>
      <c r="H18" s="68">
        <v>24.44</v>
      </c>
      <c r="I18" s="76"/>
      <c r="J18" s="76"/>
      <c r="K18" s="76"/>
      <c r="L18" s="76"/>
      <c r="M18" s="77"/>
      <c r="N18" s="77"/>
      <c r="O18" s="77"/>
      <c r="P18" s="77"/>
      <c r="Q18" s="78"/>
      <c r="R18" s="7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7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3" customFormat="1" ht="24.9" customHeight="1" x14ac:dyDescent="0.25">
      <c r="A19" s="73" t="s">
        <v>213</v>
      </c>
      <c r="B19" s="73" t="s">
        <v>214</v>
      </c>
      <c r="C19" s="73" t="s">
        <v>215</v>
      </c>
      <c r="D19" s="74" t="s">
        <v>219</v>
      </c>
      <c r="E19" s="75" t="s">
        <v>217</v>
      </c>
      <c r="F19" s="68">
        <f t="shared" si="0"/>
        <v>500.61</v>
      </c>
      <c r="G19" s="68">
        <v>500.61</v>
      </c>
      <c r="H19" s="68">
        <v>500.61</v>
      </c>
      <c r="I19" s="76"/>
      <c r="J19" s="76"/>
      <c r="K19" s="76"/>
      <c r="L19" s="76"/>
      <c r="M19" s="77"/>
      <c r="N19" s="77"/>
      <c r="O19" s="77"/>
      <c r="P19" s="77"/>
      <c r="Q19" s="78"/>
      <c r="R19" s="7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7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43" customFormat="1" ht="24.9" customHeight="1" x14ac:dyDescent="0.25">
      <c r="A20" s="73" t="s">
        <v>195</v>
      </c>
      <c r="B20" s="73" t="s">
        <v>209</v>
      </c>
      <c r="C20" s="73" t="s">
        <v>189</v>
      </c>
      <c r="D20" s="74" t="s">
        <v>219</v>
      </c>
      <c r="E20" s="79" t="s">
        <v>190</v>
      </c>
      <c r="F20" s="68">
        <f t="shared" si="0"/>
        <v>114.78</v>
      </c>
      <c r="G20" s="68">
        <v>92.78</v>
      </c>
      <c r="H20" s="68">
        <v>92.78</v>
      </c>
      <c r="I20" s="76"/>
      <c r="J20" s="76"/>
      <c r="K20" s="76"/>
      <c r="L20" s="76"/>
      <c r="M20" s="77"/>
      <c r="N20" s="68">
        <v>22</v>
      </c>
      <c r="O20" s="77"/>
      <c r="P20" s="77"/>
      <c r="Q20" s="78"/>
      <c r="R20" s="78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7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s="48" customFormat="1" ht="24.9" customHeight="1" x14ac:dyDescent="0.25">
      <c r="A21" s="73" t="s">
        <v>195</v>
      </c>
      <c r="B21" s="73" t="s">
        <v>209</v>
      </c>
      <c r="C21" s="73" t="s">
        <v>198</v>
      </c>
      <c r="D21" s="74" t="s">
        <v>219</v>
      </c>
      <c r="E21" s="75" t="s">
        <v>218</v>
      </c>
      <c r="F21" s="68">
        <f t="shared" si="0"/>
        <v>43</v>
      </c>
      <c r="G21" s="68">
        <v>43</v>
      </c>
      <c r="H21" s="68">
        <v>43</v>
      </c>
      <c r="I21" s="76"/>
      <c r="J21" s="76"/>
      <c r="K21" s="76"/>
      <c r="L21" s="76"/>
      <c r="M21" s="77"/>
      <c r="N21" s="80"/>
      <c r="O21" s="77"/>
      <c r="P21" s="77"/>
      <c r="Q21" s="78"/>
      <c r="R21" s="78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50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44" customFormat="1" ht="24.9" customHeight="1" x14ac:dyDescent="0.25">
      <c r="A22" s="51"/>
      <c r="B22" s="51"/>
      <c r="C22" s="51"/>
      <c r="D22" s="81"/>
      <c r="E22" s="82"/>
      <c r="F22" s="83"/>
      <c r="G22" s="83"/>
      <c r="H22" s="84"/>
      <c r="I22" s="83"/>
      <c r="J22" s="83"/>
      <c r="K22" s="83"/>
      <c r="L22" s="83"/>
      <c r="M22" s="85"/>
      <c r="N22" s="85"/>
      <c r="O22" s="85"/>
      <c r="P22" s="85"/>
      <c r="Q22" s="86"/>
      <c r="R22" s="8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s="44" customFormat="1" ht="24.9" customHeight="1" x14ac:dyDescent="0.25">
      <c r="A23" s="51"/>
      <c r="B23" s="51"/>
      <c r="C23" s="51"/>
      <c r="D23" s="81"/>
      <c r="E23" s="82"/>
      <c r="F23" s="83"/>
      <c r="G23" s="83"/>
      <c r="H23" s="84"/>
      <c r="I23" s="83"/>
      <c r="J23" s="83"/>
      <c r="K23" s="83"/>
      <c r="L23" s="83"/>
      <c r="M23" s="85"/>
      <c r="N23" s="85"/>
      <c r="O23" s="85"/>
      <c r="P23" s="85"/>
      <c r="Q23" s="86"/>
      <c r="R23" s="86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s="44" customFormat="1" ht="24.9" customHeight="1" x14ac:dyDescent="0.25">
      <c r="A24" s="51"/>
      <c r="B24" s="51"/>
      <c r="C24" s="51"/>
      <c r="D24" s="81"/>
      <c r="E24" s="82"/>
      <c r="F24" s="83"/>
      <c r="G24" s="83"/>
      <c r="H24" s="84"/>
      <c r="I24" s="83"/>
      <c r="J24" s="83"/>
      <c r="K24" s="83"/>
      <c r="L24" s="83"/>
      <c r="M24" s="85"/>
      <c r="N24" s="85"/>
      <c r="O24" s="85"/>
      <c r="P24" s="85"/>
      <c r="Q24" s="86"/>
      <c r="R24" s="86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s="44" customFormat="1" ht="24.9" customHeight="1" x14ac:dyDescent="0.25">
      <c r="A25" s="51"/>
      <c r="B25" s="51"/>
      <c r="C25" s="51"/>
      <c r="D25" s="81"/>
      <c r="E25" s="82"/>
      <c r="F25" s="83"/>
      <c r="G25" s="83"/>
      <c r="H25" s="84"/>
      <c r="I25" s="83"/>
      <c r="J25" s="83"/>
      <c r="K25" s="83"/>
      <c r="L25" s="83"/>
      <c r="M25" s="85"/>
      <c r="N25" s="85"/>
      <c r="O25" s="85"/>
      <c r="P25" s="85"/>
      <c r="Q25" s="86"/>
      <c r="R25" s="86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s="44" customFormat="1" ht="24.9" customHeight="1" x14ac:dyDescent="0.25">
      <c r="A26" s="51"/>
      <c r="B26" s="51"/>
      <c r="C26" s="51"/>
      <c r="D26" s="81"/>
      <c r="E26" s="82"/>
      <c r="F26" s="83"/>
      <c r="G26" s="83"/>
      <c r="H26" s="84"/>
      <c r="I26" s="83"/>
      <c r="J26" s="83"/>
      <c r="K26" s="83"/>
      <c r="L26" s="83"/>
      <c r="M26" s="85"/>
      <c r="N26" s="85"/>
      <c r="O26" s="85"/>
      <c r="P26" s="85"/>
      <c r="Q26" s="86"/>
      <c r="R26" s="86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s="44" customFormat="1" ht="24.9" customHeight="1" x14ac:dyDescent="0.25">
      <c r="A27" s="87"/>
      <c r="B27" s="81"/>
      <c r="C27" s="81"/>
      <c r="D27" s="81"/>
      <c r="E27" s="82"/>
      <c r="F27" s="83"/>
      <c r="G27" s="83"/>
      <c r="H27" s="83"/>
      <c r="I27" s="83"/>
      <c r="J27" s="83"/>
      <c r="K27" s="83"/>
      <c r="L27" s="83"/>
      <c r="M27" s="85"/>
      <c r="N27" s="85"/>
      <c r="O27" s="85"/>
      <c r="P27" s="85"/>
      <c r="Q27" s="86"/>
      <c r="R27" s="8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4" customFormat="1" ht="24.9" customHeight="1" x14ac:dyDescent="0.25">
      <c r="A28" s="87"/>
      <c r="B28" s="81"/>
      <c r="C28" s="81"/>
      <c r="D28" s="81"/>
      <c r="E28" s="82"/>
      <c r="F28" s="83"/>
      <c r="G28" s="83"/>
      <c r="H28" s="83"/>
      <c r="I28" s="83"/>
      <c r="J28" s="83"/>
      <c r="K28" s="83"/>
      <c r="L28" s="83"/>
      <c r="M28" s="85"/>
      <c r="N28" s="85"/>
      <c r="O28" s="85"/>
      <c r="P28" s="85"/>
      <c r="Q28" s="86"/>
      <c r="R28" s="86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4" customFormat="1" ht="24.9" customHeight="1" x14ac:dyDescent="0.25">
      <c r="A29" s="87"/>
      <c r="B29" s="81"/>
      <c r="C29" s="81"/>
      <c r="D29" s="81"/>
      <c r="E29" s="82"/>
      <c r="F29" s="83"/>
      <c r="G29" s="83"/>
      <c r="H29" s="83"/>
      <c r="I29" s="83"/>
      <c r="J29" s="83"/>
      <c r="K29" s="83"/>
      <c r="L29" s="83"/>
      <c r="M29" s="85"/>
      <c r="N29" s="85"/>
      <c r="O29" s="85"/>
      <c r="P29" s="85"/>
      <c r="Q29" s="86"/>
      <c r="R29" s="86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s="44" customFormat="1" ht="24.9" customHeight="1" x14ac:dyDescent="0.25">
      <c r="A30" s="87"/>
      <c r="B30" s="81"/>
      <c r="C30" s="81"/>
      <c r="D30" s="81"/>
      <c r="E30" s="82"/>
      <c r="F30" s="83"/>
      <c r="G30" s="83"/>
      <c r="H30" s="83"/>
      <c r="I30" s="83"/>
      <c r="J30" s="83"/>
      <c r="K30" s="83"/>
      <c r="L30" s="83"/>
      <c r="M30" s="85"/>
      <c r="N30" s="85"/>
      <c r="O30" s="85"/>
      <c r="P30" s="85"/>
      <c r="Q30" s="86"/>
      <c r="R30" s="8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s="44" customFormat="1" ht="24.9" customHeight="1" x14ac:dyDescent="0.25">
      <c r="A31" s="87"/>
      <c r="B31" s="81"/>
      <c r="C31" s="81"/>
      <c r="D31" s="81"/>
      <c r="E31" s="82"/>
      <c r="F31" s="83"/>
      <c r="G31" s="83"/>
      <c r="H31" s="83"/>
      <c r="I31" s="83"/>
      <c r="J31" s="83"/>
      <c r="K31" s="83"/>
      <c r="L31" s="83"/>
      <c r="M31" s="85"/>
      <c r="N31" s="85"/>
      <c r="O31" s="85"/>
      <c r="P31" s="85"/>
      <c r="Q31" s="86"/>
      <c r="R31" s="86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s="44" customFormat="1" ht="24.9" customHeight="1" x14ac:dyDescent="0.25">
      <c r="A32" s="87"/>
      <c r="B32" s="81"/>
      <c r="C32" s="81"/>
      <c r="D32" s="81"/>
      <c r="E32" s="82"/>
      <c r="F32" s="83"/>
      <c r="G32" s="83"/>
      <c r="H32" s="83"/>
      <c r="I32" s="83"/>
      <c r="J32" s="83"/>
      <c r="K32" s="83"/>
      <c r="L32" s="83"/>
      <c r="M32" s="85"/>
      <c r="N32" s="85"/>
      <c r="O32" s="85"/>
      <c r="P32" s="85"/>
      <c r="Q32" s="86"/>
      <c r="R32" s="86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4" customFormat="1" ht="24.9" customHeight="1" x14ac:dyDescent="0.25">
      <c r="A33" s="87"/>
      <c r="B33" s="81"/>
      <c r="C33" s="81"/>
      <c r="D33" s="81"/>
      <c r="E33" s="82"/>
      <c r="F33" s="83"/>
      <c r="G33" s="83"/>
      <c r="H33" s="83"/>
      <c r="I33" s="83"/>
      <c r="J33" s="83"/>
      <c r="K33" s="83"/>
      <c r="L33" s="83"/>
      <c r="M33" s="85"/>
      <c r="N33" s="85"/>
      <c r="O33" s="85"/>
      <c r="P33" s="85"/>
      <c r="Q33" s="86"/>
      <c r="R33" s="86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4" customFormat="1" ht="24.9" customHeight="1" x14ac:dyDescent="0.25">
      <c r="A34" s="87"/>
      <c r="B34" s="81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5"/>
      <c r="N34" s="85"/>
      <c r="O34" s="85"/>
      <c r="P34" s="85"/>
      <c r="Q34" s="86"/>
      <c r="R34" s="86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</sheetData>
  <sheetProtection formatCells="0" formatColumns="0" formatRows="0"/>
  <mergeCells count="15">
    <mergeCell ref="A2:R2"/>
    <mergeCell ref="M4:M5"/>
    <mergeCell ref="K4:K5"/>
    <mergeCell ref="P4:P5"/>
    <mergeCell ref="L4:L5"/>
    <mergeCell ref="G4:I4"/>
    <mergeCell ref="A4:C4"/>
    <mergeCell ref="E4:E5"/>
    <mergeCell ref="R4:R5"/>
    <mergeCell ref="D4:D5"/>
    <mergeCell ref="F4:F5"/>
    <mergeCell ref="O4:O5"/>
    <mergeCell ref="J4:J5"/>
    <mergeCell ref="Q4:Q5"/>
    <mergeCell ref="N4:N5"/>
  </mergeCells>
  <phoneticPr fontId="2" type="noConversion"/>
  <printOptions horizontalCentered="1"/>
  <pageMargins left="0.59055118110236215" right="0.39370078740157477" top="0.47244096365500621" bottom="0.47244096365500621" header="0.51181100484893072" footer="0.2362204818275031"/>
  <pageSetup paperSize="9" scale="10" orientation="landscape" horizontalDpi="1200" verticalDpi="120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showZeros="0" topLeftCell="A9" workbookViewId="0">
      <selection activeCell="F19" sqref="F19"/>
    </sheetView>
  </sheetViews>
  <sheetFormatPr defaultColWidth="6.8984375" defaultRowHeight="18.899999999999999" customHeight="1" x14ac:dyDescent="0.25"/>
  <cols>
    <col min="1" max="3" width="4.19921875" style="103" customWidth="1"/>
    <col min="4" max="4" width="12.69921875" style="103" customWidth="1"/>
    <col min="5" max="5" width="32.09765625" style="104" customWidth="1"/>
    <col min="6" max="6" width="10.3984375" style="105" customWidth="1"/>
    <col min="7" max="238" width="6.8984375" style="7" customWidth="1"/>
    <col min="239" max="16384" width="6.8984375" style="7"/>
  </cols>
  <sheetData>
    <row r="1" spans="1:9" ht="24.75" customHeight="1" x14ac:dyDescent="0.25">
      <c r="A1" s="92"/>
      <c r="B1" s="92"/>
      <c r="C1" s="92"/>
      <c r="D1" s="92"/>
      <c r="E1" s="92"/>
      <c r="F1" s="92" t="s">
        <v>149</v>
      </c>
    </row>
    <row r="2" spans="1:9" ht="24.75" customHeight="1" x14ac:dyDescent="0.25">
      <c r="A2" s="186" t="s">
        <v>63</v>
      </c>
      <c r="B2" s="186"/>
      <c r="C2" s="186"/>
      <c r="D2" s="186"/>
      <c r="E2" s="186"/>
      <c r="F2" s="186"/>
    </row>
    <row r="3" spans="1:9" s="8" customFormat="1" ht="24.75" customHeight="1" x14ac:dyDescent="0.25">
      <c r="A3" s="93"/>
      <c r="B3" s="94"/>
      <c r="C3" s="94"/>
      <c r="D3" s="92"/>
      <c r="E3" s="92"/>
      <c r="F3" s="92" t="s">
        <v>40</v>
      </c>
    </row>
    <row r="4" spans="1:9" s="8" customFormat="1" ht="24.75" customHeight="1" x14ac:dyDescent="0.25">
      <c r="A4" s="95" t="s">
        <v>50</v>
      </c>
      <c r="B4" s="95"/>
      <c r="C4" s="96"/>
      <c r="D4" s="190" t="s">
        <v>41</v>
      </c>
      <c r="E4" s="188" t="s">
        <v>62</v>
      </c>
      <c r="F4" s="187" t="s">
        <v>42</v>
      </c>
    </row>
    <row r="5" spans="1:9" s="8" customFormat="1" ht="24.75" customHeight="1" x14ac:dyDescent="0.25">
      <c r="A5" s="189" t="s">
        <v>53</v>
      </c>
      <c r="B5" s="190" t="s">
        <v>54</v>
      </c>
      <c r="C5" s="190" t="s">
        <v>55</v>
      </c>
      <c r="D5" s="190"/>
      <c r="E5" s="188"/>
      <c r="F5" s="187"/>
    </row>
    <row r="6" spans="1:9" ht="30.75" customHeight="1" x14ac:dyDescent="0.25">
      <c r="A6" s="189"/>
      <c r="B6" s="190"/>
      <c r="C6" s="190"/>
      <c r="D6" s="190"/>
      <c r="E6" s="188"/>
      <c r="F6" s="187"/>
    </row>
    <row r="7" spans="1:9" ht="24.75" customHeight="1" x14ac:dyDescent="0.25">
      <c r="A7" s="97" t="s">
        <v>49</v>
      </c>
      <c r="B7" s="97" t="s">
        <v>49</v>
      </c>
      <c r="C7" s="97" t="s">
        <v>49</v>
      </c>
      <c r="D7" s="97" t="s">
        <v>49</v>
      </c>
      <c r="E7" s="97" t="s">
        <v>49</v>
      </c>
      <c r="F7" s="97">
        <v>1</v>
      </c>
    </row>
    <row r="8" spans="1:9" s="9" customFormat="1" ht="24.75" customHeight="1" x14ac:dyDescent="0.25">
      <c r="A8" s="98"/>
      <c r="B8" s="98"/>
      <c r="C8" s="98"/>
      <c r="D8" s="98"/>
      <c r="E8" s="99" t="s">
        <v>47</v>
      </c>
      <c r="F8" s="68">
        <v>3557.06</v>
      </c>
    </row>
    <row r="9" spans="1:9" ht="24.75" customHeight="1" x14ac:dyDescent="0.25">
      <c r="A9" s="62" t="s">
        <v>188</v>
      </c>
      <c r="B9" s="62" t="s">
        <v>189</v>
      </c>
      <c r="C9" s="62" t="s">
        <v>189</v>
      </c>
      <c r="D9" s="62" t="s">
        <v>220</v>
      </c>
      <c r="E9" s="100" t="s">
        <v>190</v>
      </c>
      <c r="F9" s="68">
        <v>1580.22</v>
      </c>
    </row>
    <row r="10" spans="1:9" ht="24.75" customHeight="1" x14ac:dyDescent="0.25">
      <c r="A10" s="62" t="s">
        <v>222</v>
      </c>
      <c r="B10" s="62" t="s">
        <v>223</v>
      </c>
      <c r="C10" s="62" t="s">
        <v>223</v>
      </c>
      <c r="D10" s="62" t="s">
        <v>220</v>
      </c>
      <c r="E10" s="100" t="s">
        <v>191</v>
      </c>
      <c r="F10" s="68">
        <v>137.79</v>
      </c>
    </row>
    <row r="11" spans="1:9" ht="24.75" customHeight="1" x14ac:dyDescent="0.25">
      <c r="A11" s="62" t="s">
        <v>224</v>
      </c>
      <c r="B11" s="62" t="s">
        <v>225</v>
      </c>
      <c r="C11" s="62" t="s">
        <v>226</v>
      </c>
      <c r="D11" s="62" t="s">
        <v>221</v>
      </c>
      <c r="E11" s="100" t="s">
        <v>192</v>
      </c>
      <c r="F11" s="68">
        <v>138.70999999999998</v>
      </c>
    </row>
    <row r="12" spans="1:9" ht="24.75" customHeight="1" x14ac:dyDescent="0.25">
      <c r="A12" s="62" t="s">
        <v>224</v>
      </c>
      <c r="B12" s="62" t="s">
        <v>225</v>
      </c>
      <c r="C12" s="62" t="s">
        <v>227</v>
      </c>
      <c r="D12" s="62" t="s">
        <v>219</v>
      </c>
      <c r="E12" s="100" t="s">
        <v>193</v>
      </c>
      <c r="F12" s="68">
        <v>49.81</v>
      </c>
      <c r="G12" s="9"/>
      <c r="H12" s="9"/>
      <c r="I12" s="9"/>
    </row>
    <row r="13" spans="1:9" ht="24.75" customHeight="1" x14ac:dyDescent="0.25">
      <c r="A13" s="62" t="s">
        <v>228</v>
      </c>
      <c r="B13" s="62" t="s">
        <v>229</v>
      </c>
      <c r="C13" s="62" t="s">
        <v>226</v>
      </c>
      <c r="D13" s="62" t="s">
        <v>219</v>
      </c>
      <c r="E13" s="100" t="s">
        <v>135</v>
      </c>
      <c r="F13" s="68">
        <v>147.85</v>
      </c>
    </row>
    <row r="14" spans="1:9" ht="24.75" customHeight="1" x14ac:dyDescent="0.25">
      <c r="A14" s="62" t="s">
        <v>188</v>
      </c>
      <c r="B14" s="62" t="s">
        <v>189</v>
      </c>
      <c r="C14" s="62" t="s">
        <v>196</v>
      </c>
      <c r="D14" s="62" t="s">
        <v>219</v>
      </c>
      <c r="E14" s="100" t="s">
        <v>197</v>
      </c>
      <c r="F14" s="68">
        <v>295</v>
      </c>
    </row>
    <row r="15" spans="1:9" ht="24.75" customHeight="1" x14ac:dyDescent="0.25">
      <c r="A15" s="62" t="s">
        <v>188</v>
      </c>
      <c r="B15" s="62" t="s">
        <v>189</v>
      </c>
      <c r="C15" s="62" t="s">
        <v>198</v>
      </c>
      <c r="D15" s="62" t="s">
        <v>219</v>
      </c>
      <c r="E15" s="100" t="s">
        <v>199</v>
      </c>
      <c r="F15" s="68">
        <v>10</v>
      </c>
    </row>
    <row r="16" spans="1:9" ht="24.75" customHeight="1" x14ac:dyDescent="0.25">
      <c r="A16" s="62" t="s">
        <v>188</v>
      </c>
      <c r="B16" s="62" t="s">
        <v>189</v>
      </c>
      <c r="C16" s="62" t="s">
        <v>200</v>
      </c>
      <c r="D16" s="62" t="s">
        <v>219</v>
      </c>
      <c r="E16" s="100" t="s">
        <v>201</v>
      </c>
      <c r="F16" s="68">
        <v>120</v>
      </c>
    </row>
    <row r="17" spans="1:6" ht="24.75" customHeight="1" x14ac:dyDescent="0.25">
      <c r="A17" s="69" t="s">
        <v>204</v>
      </c>
      <c r="B17" s="69" t="s">
        <v>211</v>
      </c>
      <c r="C17" s="69" t="s">
        <v>202</v>
      </c>
      <c r="D17" s="62" t="s">
        <v>219</v>
      </c>
      <c r="E17" s="101" t="s">
        <v>203</v>
      </c>
      <c r="F17" s="68">
        <v>20.5</v>
      </c>
    </row>
    <row r="18" spans="1:6" ht="25.2" customHeight="1" x14ac:dyDescent="0.25">
      <c r="A18" s="73" t="s">
        <v>205</v>
      </c>
      <c r="B18" s="73" t="s">
        <v>189</v>
      </c>
      <c r="C18" s="73" t="s">
        <v>207</v>
      </c>
      <c r="D18" s="73" t="s">
        <v>219</v>
      </c>
      <c r="E18" s="102" t="s">
        <v>208</v>
      </c>
      <c r="F18" s="68">
        <v>374.35</v>
      </c>
    </row>
    <row r="19" spans="1:6" ht="25.2" customHeight="1" x14ac:dyDescent="0.25">
      <c r="A19" s="73" t="s">
        <v>210</v>
      </c>
      <c r="B19" s="73" t="s">
        <v>211</v>
      </c>
      <c r="C19" s="73" t="s">
        <v>212</v>
      </c>
      <c r="D19" s="73" t="s">
        <v>219</v>
      </c>
      <c r="E19" s="100" t="s">
        <v>216</v>
      </c>
      <c r="F19" s="68">
        <v>24.44</v>
      </c>
    </row>
    <row r="20" spans="1:6" ht="25.2" customHeight="1" x14ac:dyDescent="0.25">
      <c r="A20" s="73" t="s">
        <v>213</v>
      </c>
      <c r="B20" s="73" t="s">
        <v>214</v>
      </c>
      <c r="C20" s="73" t="s">
        <v>212</v>
      </c>
      <c r="D20" s="73" t="s">
        <v>219</v>
      </c>
      <c r="E20" s="102" t="s">
        <v>217</v>
      </c>
      <c r="F20" s="68">
        <v>500.61</v>
      </c>
    </row>
    <row r="21" spans="1:6" ht="25.2" customHeight="1" x14ac:dyDescent="0.25">
      <c r="A21" s="73" t="s">
        <v>188</v>
      </c>
      <c r="B21" s="73" t="s">
        <v>202</v>
      </c>
      <c r="C21" s="73" t="s">
        <v>189</v>
      </c>
      <c r="D21" s="73" t="s">
        <v>219</v>
      </c>
      <c r="E21" s="100" t="s">
        <v>190</v>
      </c>
      <c r="F21" s="68">
        <v>114.78</v>
      </c>
    </row>
    <row r="22" spans="1:6" ht="25.2" customHeight="1" x14ac:dyDescent="0.25">
      <c r="A22" s="73" t="s">
        <v>188</v>
      </c>
      <c r="B22" s="73" t="s">
        <v>202</v>
      </c>
      <c r="C22" s="73" t="s">
        <v>198</v>
      </c>
      <c r="D22" s="73" t="s">
        <v>219</v>
      </c>
      <c r="E22" s="102" t="s">
        <v>218</v>
      </c>
      <c r="F22" s="68">
        <v>43</v>
      </c>
    </row>
  </sheetData>
  <sheetProtection formatCells="0" formatColumns="0" formatRows="0"/>
  <mergeCells count="7">
    <mergeCell ref="A2:F2"/>
    <mergeCell ref="F4:F6"/>
    <mergeCell ref="E4:E6"/>
    <mergeCell ref="A5:A6"/>
    <mergeCell ref="B5:B6"/>
    <mergeCell ref="C5:C6"/>
    <mergeCell ref="D4:D6"/>
  </mergeCells>
  <phoneticPr fontId="2" type="noConversion"/>
  <printOptions horizontalCentered="1"/>
  <pageMargins left="0.59055118110236227" right="0.39370078740157483" top="0.47244094488188981" bottom="0.47244094488188981" header="0.51181102362204722" footer="0.23622047244094491"/>
  <pageSetup paperSize="9" orientation="portrait" horizontalDpi="1200" verticalDpi="12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showZeros="0" topLeftCell="A4" workbookViewId="0">
      <selection activeCell="A4" sqref="A1:D1048576"/>
    </sheetView>
  </sheetViews>
  <sheetFormatPr defaultColWidth="6.8984375" defaultRowHeight="20.100000000000001" customHeight="1" x14ac:dyDescent="0.25"/>
  <cols>
    <col min="1" max="1" width="38.69921875" style="106" customWidth="1"/>
    <col min="2" max="2" width="28.8984375" style="106" customWidth="1"/>
    <col min="3" max="3" width="38.69921875" style="106" customWidth="1"/>
    <col min="4" max="4" width="28.8984375" style="106" customWidth="1"/>
    <col min="5" max="16384" width="6.8984375" style="1"/>
  </cols>
  <sheetData>
    <row r="1" spans="1:4" ht="20.100000000000001" customHeight="1" x14ac:dyDescent="0.25">
      <c r="A1" s="106" t="s">
        <v>0</v>
      </c>
      <c r="D1" s="107" t="s">
        <v>148</v>
      </c>
    </row>
    <row r="2" spans="1:4" ht="20.100000000000001" customHeight="1" x14ac:dyDescent="0.25">
      <c r="A2" s="108" t="s">
        <v>86</v>
      </c>
      <c r="B2" s="108"/>
      <c r="C2" s="108"/>
      <c r="D2" s="108"/>
    </row>
    <row r="3" spans="1:4" s="2" customFormat="1" ht="20.100000000000001" customHeight="1" x14ac:dyDescent="0.25">
      <c r="A3" s="106"/>
      <c r="B3" s="109"/>
      <c r="C3" s="109"/>
      <c r="D3" s="107" t="s">
        <v>1</v>
      </c>
    </row>
    <row r="4" spans="1:4" ht="24.75" customHeight="1" x14ac:dyDescent="0.25">
      <c r="A4" s="110" t="s">
        <v>2</v>
      </c>
      <c r="B4" s="110"/>
      <c r="C4" s="110" t="s">
        <v>3</v>
      </c>
      <c r="D4" s="110"/>
    </row>
    <row r="5" spans="1:4" ht="24.75" customHeight="1" x14ac:dyDescent="0.25">
      <c r="A5" s="111" t="s">
        <v>4</v>
      </c>
      <c r="B5" s="39" t="s">
        <v>5</v>
      </c>
      <c r="C5" s="111" t="s">
        <v>4</v>
      </c>
      <c r="D5" s="39" t="s">
        <v>5</v>
      </c>
    </row>
    <row r="6" spans="1:4" s="3" customFormat="1" ht="21" customHeight="1" x14ac:dyDescent="0.25">
      <c r="A6" s="112" t="s">
        <v>65</v>
      </c>
      <c r="B6" s="125">
        <v>3102.06</v>
      </c>
      <c r="C6" s="126" t="s">
        <v>67</v>
      </c>
      <c r="D6" s="127">
        <v>20.5</v>
      </c>
    </row>
    <row r="7" spans="1:4" s="3" customFormat="1" ht="21" customHeight="1" x14ac:dyDescent="0.25">
      <c r="A7" s="112" t="s">
        <v>7</v>
      </c>
      <c r="B7" s="125">
        <v>3102.06</v>
      </c>
      <c r="C7" s="126" t="s">
        <v>68</v>
      </c>
      <c r="D7" s="127"/>
    </row>
    <row r="8" spans="1:4" s="3" customFormat="1" ht="21" customHeight="1" x14ac:dyDescent="0.25">
      <c r="A8" s="112" t="s">
        <v>66</v>
      </c>
      <c r="B8" s="125"/>
      <c r="C8" s="126" t="s">
        <v>69</v>
      </c>
      <c r="D8" s="127"/>
    </row>
    <row r="9" spans="1:4" s="3" customFormat="1" ht="21" customHeight="1" x14ac:dyDescent="0.25">
      <c r="A9" s="128"/>
      <c r="B9" s="128"/>
      <c r="C9" s="126" t="s">
        <v>70</v>
      </c>
      <c r="D9" s="68">
        <v>500.61</v>
      </c>
    </row>
    <row r="10" spans="1:4" s="3" customFormat="1" ht="21" customHeight="1" x14ac:dyDescent="0.25">
      <c r="A10" s="128"/>
      <c r="B10" s="128"/>
      <c r="C10" s="126" t="s">
        <v>71</v>
      </c>
      <c r="D10" s="127"/>
    </row>
    <row r="11" spans="1:4" s="3" customFormat="1" ht="21" customHeight="1" x14ac:dyDescent="0.25">
      <c r="A11" s="128"/>
      <c r="B11" s="128"/>
      <c r="C11" s="126" t="s">
        <v>72</v>
      </c>
      <c r="D11" s="127"/>
    </row>
    <row r="12" spans="1:4" s="3" customFormat="1" ht="21" customHeight="1" x14ac:dyDescent="0.25">
      <c r="A12" s="128"/>
      <c r="B12" s="128"/>
      <c r="C12" s="126" t="s">
        <v>73</v>
      </c>
      <c r="D12" s="68">
        <v>137.79</v>
      </c>
    </row>
    <row r="13" spans="1:4" s="3" customFormat="1" ht="21" customHeight="1" x14ac:dyDescent="0.25">
      <c r="A13" s="128"/>
      <c r="B13" s="128"/>
      <c r="C13" s="129" t="s">
        <v>74</v>
      </c>
      <c r="D13" s="127">
        <v>190.46</v>
      </c>
    </row>
    <row r="14" spans="1:4" s="3" customFormat="1" ht="21" customHeight="1" x14ac:dyDescent="0.25">
      <c r="A14" s="128"/>
      <c r="B14" s="128"/>
      <c r="C14" s="126" t="s">
        <v>75</v>
      </c>
      <c r="D14" s="127"/>
    </row>
    <row r="15" spans="1:4" s="3" customFormat="1" ht="21" customHeight="1" x14ac:dyDescent="0.25">
      <c r="A15" s="128"/>
      <c r="B15" s="128"/>
      <c r="C15" s="130" t="s">
        <v>76</v>
      </c>
      <c r="D15" s="127"/>
    </row>
    <row r="16" spans="1:4" s="3" customFormat="1" ht="20.100000000000001" customHeight="1" x14ac:dyDescent="0.25">
      <c r="A16" s="128"/>
      <c r="B16" s="128"/>
      <c r="C16" s="130" t="s">
        <v>77</v>
      </c>
      <c r="D16" s="127"/>
    </row>
    <row r="17" spans="1:4" s="3" customFormat="1" ht="21" customHeight="1" x14ac:dyDescent="0.25">
      <c r="A17" s="128"/>
      <c r="B17" s="128"/>
      <c r="C17" s="130" t="s">
        <v>78</v>
      </c>
      <c r="D17" s="131"/>
    </row>
    <row r="18" spans="1:4" s="3" customFormat="1" ht="21" customHeight="1" x14ac:dyDescent="0.25">
      <c r="A18" s="128"/>
      <c r="B18" s="128"/>
      <c r="C18" s="130" t="s">
        <v>79</v>
      </c>
      <c r="D18" s="68">
        <v>284.35000000000002</v>
      </c>
    </row>
    <row r="19" spans="1:4" s="3" customFormat="1" ht="21" customHeight="1" x14ac:dyDescent="0.25">
      <c r="A19" s="128"/>
      <c r="B19" s="128"/>
      <c r="C19" s="130" t="s">
        <v>80</v>
      </c>
      <c r="D19" s="132"/>
    </row>
    <row r="20" spans="1:4" s="3" customFormat="1" ht="21" customHeight="1" x14ac:dyDescent="0.25">
      <c r="A20" s="128"/>
      <c r="B20" s="128"/>
      <c r="C20" s="133" t="s">
        <v>81</v>
      </c>
      <c r="D20" s="131"/>
    </row>
    <row r="21" spans="1:4" s="3" customFormat="1" ht="21" customHeight="1" x14ac:dyDescent="0.25">
      <c r="A21" s="128"/>
      <c r="B21" s="128"/>
      <c r="C21" s="134" t="s">
        <v>82</v>
      </c>
      <c r="D21" s="68">
        <v>103.33</v>
      </c>
    </row>
    <row r="22" spans="1:4" s="3" customFormat="1" ht="21" customHeight="1" x14ac:dyDescent="0.25">
      <c r="A22" s="128"/>
      <c r="B22" s="128"/>
      <c r="C22" s="126" t="s">
        <v>87</v>
      </c>
      <c r="D22" s="135"/>
    </row>
    <row r="23" spans="1:4" s="3" customFormat="1" ht="21" customHeight="1" x14ac:dyDescent="0.25">
      <c r="A23" s="128"/>
      <c r="B23" s="128"/>
      <c r="C23" s="126" t="s">
        <v>83</v>
      </c>
      <c r="D23" s="127"/>
    </row>
    <row r="24" spans="1:4" s="3" customFormat="1" ht="21" customHeight="1" x14ac:dyDescent="0.25">
      <c r="A24" s="128"/>
      <c r="B24" s="128"/>
      <c r="C24" s="126" t="s">
        <v>84</v>
      </c>
      <c r="D24" s="131"/>
    </row>
    <row r="25" spans="1:4" s="3" customFormat="1" ht="21" customHeight="1" x14ac:dyDescent="0.25">
      <c r="A25" s="118"/>
      <c r="B25" s="136"/>
      <c r="C25" s="133" t="s">
        <v>85</v>
      </c>
      <c r="D25" s="137"/>
    </row>
    <row r="26" spans="1:4" ht="21" customHeight="1" x14ac:dyDescent="0.25">
      <c r="A26" s="123"/>
      <c r="B26" s="136"/>
      <c r="C26" s="133" t="s">
        <v>230</v>
      </c>
      <c r="D26" s="138">
        <v>1865.02</v>
      </c>
    </row>
    <row r="27" spans="1:4" s="3" customFormat="1" ht="23.25" customHeight="1" x14ac:dyDescent="0.25">
      <c r="A27" s="121" t="s">
        <v>24</v>
      </c>
      <c r="B27" s="139"/>
      <c r="C27" s="140" t="s">
        <v>25</v>
      </c>
      <c r="D27" s="141"/>
    </row>
    <row r="28" spans="1:4" ht="20.100000000000001" customHeight="1" x14ac:dyDescent="0.15">
      <c r="A28" s="142"/>
    </row>
    <row r="29" spans="1:4" ht="20.100000000000001" customHeight="1" x14ac:dyDescent="0.15">
      <c r="A29" s="142"/>
    </row>
    <row r="30" spans="1:4" ht="20.100000000000001" customHeight="1" x14ac:dyDescent="0.15">
      <c r="A30" s="142"/>
    </row>
    <row r="33" spans="8:8" ht="20.100000000000001" customHeight="1" x14ac:dyDescent="0.25">
      <c r="H33" s="3"/>
    </row>
  </sheetData>
  <sheetProtection formatCells="0" formatColumns="0" formatRows="0"/>
  <phoneticPr fontId="2" type="noConversion"/>
  <printOptions horizontalCentered="1"/>
  <pageMargins left="0.59055118110236227" right="0.26" top="0.43" bottom="0.47244094488188981" header="0.49" footer="0.23622047244094491"/>
  <pageSetup paperSize="9" scale="96" orientation="landscape" horizontalDpi="1200" verticalDpi="1200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showZeros="0" topLeftCell="A4" workbookViewId="0">
      <selection activeCell="O17" sqref="O17"/>
    </sheetView>
  </sheetViews>
  <sheetFormatPr defaultColWidth="8" defaultRowHeight="18.899999999999999" customHeight="1" x14ac:dyDescent="0.25"/>
  <cols>
    <col min="1" max="1" width="4.19921875" style="158" customWidth="1"/>
    <col min="2" max="3" width="4.19921875" style="159" customWidth="1"/>
    <col min="4" max="4" width="9.19921875" style="160" customWidth="1"/>
    <col min="5" max="5" width="28" style="161" customWidth="1"/>
    <col min="6" max="6" width="11.19921875" style="162" customWidth="1"/>
    <col min="7" max="8" width="10" style="162" customWidth="1"/>
    <col min="9" max="16384" width="8" style="10"/>
  </cols>
  <sheetData>
    <row r="1" spans="1:8" ht="23.25" customHeight="1" x14ac:dyDescent="0.25">
      <c r="A1" s="143"/>
      <c r="B1" s="143"/>
      <c r="C1" s="143"/>
      <c r="D1" s="143"/>
      <c r="E1" s="143"/>
      <c r="F1" s="143"/>
      <c r="G1" s="143"/>
      <c r="H1" s="143" t="s">
        <v>147</v>
      </c>
    </row>
    <row r="2" spans="1:8" ht="23.25" customHeight="1" x14ac:dyDescent="0.25">
      <c r="A2" s="197" t="s">
        <v>92</v>
      </c>
      <c r="B2" s="197"/>
      <c r="C2" s="197"/>
      <c r="D2" s="197"/>
      <c r="E2" s="197"/>
      <c r="F2" s="197"/>
      <c r="G2" s="197"/>
      <c r="H2" s="197"/>
    </row>
    <row r="3" spans="1:8" s="11" customFormat="1" ht="23.25" customHeight="1" x14ac:dyDescent="0.25">
      <c r="A3" s="144"/>
      <c r="B3" s="145"/>
      <c r="C3" s="146"/>
      <c r="D3" s="143"/>
      <c r="E3" s="143"/>
      <c r="F3" s="143"/>
      <c r="G3" s="143"/>
      <c r="H3" s="143" t="s">
        <v>1</v>
      </c>
    </row>
    <row r="4" spans="1:8" s="11" customFormat="1" ht="23.25" customHeight="1" x14ac:dyDescent="0.25">
      <c r="A4" s="147" t="s">
        <v>50</v>
      </c>
      <c r="B4" s="147"/>
      <c r="C4" s="147"/>
      <c r="D4" s="199" t="s">
        <v>41</v>
      </c>
      <c r="E4" s="201" t="s">
        <v>90</v>
      </c>
      <c r="F4" s="200" t="s">
        <v>91</v>
      </c>
      <c r="G4" s="191" t="s">
        <v>88</v>
      </c>
      <c r="H4" s="194" t="s">
        <v>89</v>
      </c>
    </row>
    <row r="5" spans="1:8" s="11" customFormat="1" ht="23.25" customHeight="1" x14ac:dyDescent="0.25">
      <c r="A5" s="198" t="s">
        <v>53</v>
      </c>
      <c r="B5" s="198" t="s">
        <v>54</v>
      </c>
      <c r="C5" s="198" t="s">
        <v>55</v>
      </c>
      <c r="D5" s="199"/>
      <c r="E5" s="201"/>
      <c r="F5" s="200"/>
      <c r="G5" s="192"/>
      <c r="H5" s="195"/>
    </row>
    <row r="6" spans="1:8" ht="31.5" customHeight="1" x14ac:dyDescent="0.25">
      <c r="A6" s="198"/>
      <c r="B6" s="198"/>
      <c r="C6" s="198"/>
      <c r="D6" s="199"/>
      <c r="E6" s="201"/>
      <c r="F6" s="200"/>
      <c r="G6" s="193"/>
      <c r="H6" s="196"/>
    </row>
    <row r="7" spans="1:8" ht="23.25" customHeight="1" x14ac:dyDescent="0.25">
      <c r="A7" s="148" t="s">
        <v>49</v>
      </c>
      <c r="B7" s="148" t="s">
        <v>49</v>
      </c>
      <c r="C7" s="148" t="s">
        <v>49</v>
      </c>
      <c r="D7" s="148" t="s">
        <v>49</v>
      </c>
      <c r="E7" s="149" t="s">
        <v>49</v>
      </c>
      <c r="F7" s="148">
        <v>1</v>
      </c>
      <c r="G7" s="148">
        <v>2</v>
      </c>
      <c r="H7" s="148">
        <v>6</v>
      </c>
    </row>
    <row r="8" spans="1:8" s="18" customFormat="1" ht="23.25" customHeight="1" x14ac:dyDescent="0.25">
      <c r="A8" s="150"/>
      <c r="B8" s="150"/>
      <c r="C8" s="150"/>
      <c r="D8" s="151"/>
      <c r="E8" s="152" t="s">
        <v>47</v>
      </c>
      <c r="F8" s="153">
        <f>F9+F10+F11+F12+F13+F14+F15+F16+F17+F18+F19+F20+F21+F22</f>
        <v>3102.0600000000004</v>
      </c>
      <c r="G8" s="153">
        <v>2395.56</v>
      </c>
      <c r="H8" s="153">
        <v>706.5</v>
      </c>
    </row>
    <row r="9" spans="1:8" ht="23.25" customHeight="1" x14ac:dyDescent="0.25">
      <c r="A9" s="62" t="s">
        <v>188</v>
      </c>
      <c r="B9" s="62" t="s">
        <v>189</v>
      </c>
      <c r="C9" s="62" t="s">
        <v>189</v>
      </c>
      <c r="D9" s="63" t="s">
        <v>220</v>
      </c>
      <c r="E9" s="64" t="s">
        <v>190</v>
      </c>
      <c r="F9" s="68">
        <v>1304.24</v>
      </c>
      <c r="G9" s="68">
        <v>1304.24</v>
      </c>
      <c r="H9" s="153"/>
    </row>
    <row r="10" spans="1:8" ht="23.25" customHeight="1" x14ac:dyDescent="0.25">
      <c r="A10" s="62" t="s">
        <v>222</v>
      </c>
      <c r="B10" s="62" t="s">
        <v>223</v>
      </c>
      <c r="C10" s="62" t="s">
        <v>223</v>
      </c>
      <c r="D10" s="63" t="s">
        <v>220</v>
      </c>
      <c r="E10" s="64" t="s">
        <v>191</v>
      </c>
      <c r="F10" s="68">
        <v>137.79</v>
      </c>
      <c r="G10" s="68">
        <v>137.79</v>
      </c>
      <c r="H10" s="153"/>
    </row>
    <row r="11" spans="1:8" ht="23.25" customHeight="1" x14ac:dyDescent="0.25">
      <c r="A11" s="62" t="s">
        <v>224</v>
      </c>
      <c r="B11" s="62" t="s">
        <v>225</v>
      </c>
      <c r="C11" s="62" t="s">
        <v>226</v>
      </c>
      <c r="D11" s="63" t="s">
        <v>221</v>
      </c>
      <c r="E11" s="64" t="s">
        <v>192</v>
      </c>
      <c r="F11" s="68">
        <v>116.21</v>
      </c>
      <c r="G11" s="68">
        <v>116.21</v>
      </c>
      <c r="H11" s="153"/>
    </row>
    <row r="12" spans="1:8" ht="23.25" customHeight="1" x14ac:dyDescent="0.25">
      <c r="A12" s="62" t="s">
        <v>224</v>
      </c>
      <c r="B12" s="62" t="s">
        <v>225</v>
      </c>
      <c r="C12" s="62" t="s">
        <v>227</v>
      </c>
      <c r="D12" s="63" t="s">
        <v>219</v>
      </c>
      <c r="E12" s="64" t="s">
        <v>193</v>
      </c>
      <c r="F12" s="68">
        <v>49.81</v>
      </c>
      <c r="G12" s="68">
        <v>49.81</v>
      </c>
      <c r="H12" s="153"/>
    </row>
    <row r="13" spans="1:8" ht="23.25" customHeight="1" x14ac:dyDescent="0.25">
      <c r="A13" s="62" t="s">
        <v>228</v>
      </c>
      <c r="B13" s="62" t="s">
        <v>229</v>
      </c>
      <c r="C13" s="62" t="s">
        <v>226</v>
      </c>
      <c r="D13" s="63" t="s">
        <v>219</v>
      </c>
      <c r="E13" s="64" t="s">
        <v>135</v>
      </c>
      <c r="F13" s="68">
        <v>103.33</v>
      </c>
      <c r="G13" s="68">
        <v>103.33</v>
      </c>
      <c r="H13" s="153"/>
    </row>
    <row r="14" spans="1:8" ht="23.25" customHeight="1" x14ac:dyDescent="0.25">
      <c r="A14" s="62" t="s">
        <v>188</v>
      </c>
      <c r="B14" s="62" t="s">
        <v>189</v>
      </c>
      <c r="C14" s="62" t="s">
        <v>196</v>
      </c>
      <c r="D14" s="63" t="s">
        <v>219</v>
      </c>
      <c r="E14" s="64" t="s">
        <v>197</v>
      </c>
      <c r="F14" s="68">
        <v>295</v>
      </c>
      <c r="G14" s="154">
        <v>0</v>
      </c>
      <c r="H14" s="153">
        <v>295</v>
      </c>
    </row>
    <row r="15" spans="1:8" ht="23.25" customHeight="1" x14ac:dyDescent="0.25">
      <c r="A15" s="62" t="s">
        <v>188</v>
      </c>
      <c r="B15" s="62" t="s">
        <v>189</v>
      </c>
      <c r="C15" s="62" t="s">
        <v>198</v>
      </c>
      <c r="D15" s="63" t="s">
        <v>219</v>
      </c>
      <c r="E15" s="64" t="s">
        <v>199</v>
      </c>
      <c r="F15" s="68">
        <v>10</v>
      </c>
      <c r="G15" s="68">
        <v>0</v>
      </c>
      <c r="H15" s="153">
        <v>10</v>
      </c>
    </row>
    <row r="16" spans="1:8" ht="23.25" customHeight="1" x14ac:dyDescent="0.25">
      <c r="A16" s="62" t="s">
        <v>188</v>
      </c>
      <c r="B16" s="62" t="s">
        <v>189</v>
      </c>
      <c r="C16" s="62" t="s">
        <v>200</v>
      </c>
      <c r="D16" s="63" t="s">
        <v>219</v>
      </c>
      <c r="E16" s="64" t="s">
        <v>201</v>
      </c>
      <c r="F16" s="68">
        <v>120</v>
      </c>
      <c r="G16" s="153">
        <v>0</v>
      </c>
      <c r="H16" s="155">
        <v>120</v>
      </c>
    </row>
    <row r="17" spans="1:8" ht="23.25" customHeight="1" x14ac:dyDescent="0.25">
      <c r="A17" s="69" t="s">
        <v>204</v>
      </c>
      <c r="B17" s="69" t="s">
        <v>211</v>
      </c>
      <c r="C17" s="69" t="s">
        <v>202</v>
      </c>
      <c r="D17" s="63" t="s">
        <v>219</v>
      </c>
      <c r="E17" s="70" t="s">
        <v>203</v>
      </c>
      <c r="F17" s="68">
        <v>20.5</v>
      </c>
      <c r="G17" s="68">
        <v>0</v>
      </c>
      <c r="H17" s="153">
        <v>20.5</v>
      </c>
    </row>
    <row r="18" spans="1:8" ht="18.899999999999999" customHeight="1" x14ac:dyDescent="0.25">
      <c r="A18" s="73" t="s">
        <v>205</v>
      </c>
      <c r="B18" s="73" t="s">
        <v>189</v>
      </c>
      <c r="C18" s="73" t="s">
        <v>207</v>
      </c>
      <c r="D18" s="74" t="s">
        <v>219</v>
      </c>
      <c r="E18" s="156" t="s">
        <v>208</v>
      </c>
      <c r="F18" s="68">
        <v>284.35000000000002</v>
      </c>
      <c r="G18" s="157">
        <v>252.35</v>
      </c>
      <c r="H18" s="157">
        <v>32</v>
      </c>
    </row>
    <row r="19" spans="1:8" ht="18.899999999999999" customHeight="1" x14ac:dyDescent="0.25">
      <c r="A19" s="73" t="s">
        <v>210</v>
      </c>
      <c r="B19" s="73" t="s">
        <v>211</v>
      </c>
      <c r="C19" s="73" t="s">
        <v>212</v>
      </c>
      <c r="D19" s="74" t="s">
        <v>219</v>
      </c>
      <c r="E19" s="64" t="s">
        <v>216</v>
      </c>
      <c r="F19" s="68">
        <v>24.44</v>
      </c>
      <c r="G19" s="68">
        <v>24.44</v>
      </c>
      <c r="H19" s="157"/>
    </row>
    <row r="20" spans="1:8" ht="18.899999999999999" customHeight="1" x14ac:dyDescent="0.25">
      <c r="A20" s="73" t="s">
        <v>213</v>
      </c>
      <c r="B20" s="73" t="s">
        <v>214</v>
      </c>
      <c r="C20" s="73" t="s">
        <v>212</v>
      </c>
      <c r="D20" s="74" t="s">
        <v>219</v>
      </c>
      <c r="E20" s="156" t="s">
        <v>217</v>
      </c>
      <c r="F20" s="68">
        <v>500.61</v>
      </c>
      <c r="G20" s="157">
        <v>314.61</v>
      </c>
      <c r="H20" s="157">
        <v>186</v>
      </c>
    </row>
    <row r="21" spans="1:8" ht="18.899999999999999" customHeight="1" x14ac:dyDescent="0.25">
      <c r="A21" s="73" t="s">
        <v>188</v>
      </c>
      <c r="B21" s="73" t="s">
        <v>202</v>
      </c>
      <c r="C21" s="73" t="s">
        <v>189</v>
      </c>
      <c r="D21" s="74" t="s">
        <v>219</v>
      </c>
      <c r="E21" s="64" t="s">
        <v>190</v>
      </c>
      <c r="F21" s="68">
        <v>92.78</v>
      </c>
      <c r="G21" s="68">
        <v>92.78</v>
      </c>
      <c r="H21" s="157"/>
    </row>
    <row r="22" spans="1:8" ht="18.899999999999999" customHeight="1" x14ac:dyDescent="0.25">
      <c r="A22" s="73" t="s">
        <v>188</v>
      </c>
      <c r="B22" s="73" t="s">
        <v>202</v>
      </c>
      <c r="C22" s="73" t="s">
        <v>198</v>
      </c>
      <c r="D22" s="74" t="s">
        <v>219</v>
      </c>
      <c r="E22" s="156" t="s">
        <v>218</v>
      </c>
      <c r="F22" s="68">
        <v>43</v>
      </c>
      <c r="G22" s="68">
        <v>0</v>
      </c>
      <c r="H22" s="157">
        <v>43</v>
      </c>
    </row>
  </sheetData>
  <sheetProtection formatCells="0" formatColumns="0" formatRows="0"/>
  <mergeCells count="9">
    <mergeCell ref="G4:G6"/>
    <mergeCell ref="H4:H6"/>
    <mergeCell ref="A2:H2"/>
    <mergeCell ref="A5:A6"/>
    <mergeCell ref="B5:B6"/>
    <mergeCell ref="C5:C6"/>
    <mergeCell ref="D4:D6"/>
    <mergeCell ref="F4:F6"/>
    <mergeCell ref="E4:E6"/>
  </mergeCells>
  <phoneticPr fontId="2" type="noConversion"/>
  <printOptions horizontalCentered="1"/>
  <pageMargins left="0.59055118110236227" right="0.39370078740157483" top="0.47244094488188981" bottom="0.47244094488188981" header="0.51181102362204722" footer="0.23622047244094491"/>
  <pageSetup paperSize="9" orientation="portrait" horizontalDpi="1200" verticalDpi="120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workbookViewId="0">
      <selection activeCell="G10" sqref="G10"/>
    </sheetView>
  </sheetViews>
  <sheetFormatPr defaultColWidth="9" defaultRowHeight="22.5" customHeight="1" x14ac:dyDescent="0.25"/>
  <cols>
    <col min="1" max="1" width="16.19921875" style="12" customWidth="1"/>
    <col min="2" max="2" width="25.09765625" style="12" customWidth="1"/>
    <col min="3" max="3" width="29.8984375" style="30" customWidth="1"/>
    <col min="4" max="16384" width="9" style="12"/>
  </cols>
  <sheetData>
    <row r="1" spans="1:3" ht="12.75" customHeight="1" x14ac:dyDescent="0.25">
      <c r="C1" s="26" t="s">
        <v>170</v>
      </c>
    </row>
    <row r="2" spans="1:3" ht="22.5" customHeight="1" x14ac:dyDescent="0.25">
      <c r="A2" s="202" t="s">
        <v>152</v>
      </c>
      <c r="B2" s="202"/>
      <c r="C2" s="202"/>
    </row>
    <row r="3" spans="1:3" ht="15" customHeight="1" x14ac:dyDescent="0.25">
      <c r="C3" s="26" t="s">
        <v>1</v>
      </c>
    </row>
    <row r="4" spans="1:3" ht="18.75" customHeight="1" x14ac:dyDescent="0.25">
      <c r="A4" s="206" t="s">
        <v>98</v>
      </c>
      <c r="B4" s="207"/>
      <c r="C4" s="27" t="s">
        <v>137</v>
      </c>
    </row>
    <row r="5" spans="1:3" s="19" customFormat="1" ht="22.5" customHeight="1" x14ac:dyDescent="0.25">
      <c r="A5" s="208" t="s">
        <v>42</v>
      </c>
      <c r="B5" s="209"/>
      <c r="C5" s="163">
        <v>2395.56</v>
      </c>
    </row>
    <row r="6" spans="1:3" s="19" customFormat="1" ht="22.5" customHeight="1" x14ac:dyDescent="0.25">
      <c r="A6" s="203" t="s">
        <v>93</v>
      </c>
      <c r="B6" s="20" t="s">
        <v>94</v>
      </c>
      <c r="C6" s="163">
        <v>1815.1</v>
      </c>
    </row>
    <row r="7" spans="1:3" s="19" customFormat="1" ht="22.5" customHeight="1" x14ac:dyDescent="0.25">
      <c r="A7" s="204"/>
      <c r="B7" s="20" t="s">
        <v>138</v>
      </c>
      <c r="C7" s="163">
        <v>658.3900000000001</v>
      </c>
    </row>
    <row r="8" spans="1:3" s="19" customFormat="1" ht="22.5" customHeight="1" x14ac:dyDescent="0.25">
      <c r="A8" s="204"/>
      <c r="B8" s="20" t="s">
        <v>99</v>
      </c>
      <c r="C8" s="163">
        <v>282.87</v>
      </c>
    </row>
    <row r="9" spans="1:3" s="19" customFormat="1" ht="22.5" customHeight="1" x14ac:dyDescent="0.25">
      <c r="A9" s="204"/>
      <c r="B9" s="20" t="s">
        <v>95</v>
      </c>
      <c r="C9" s="163">
        <v>80.98</v>
      </c>
    </row>
    <row r="10" spans="1:3" s="19" customFormat="1" ht="22.5" customHeight="1" x14ac:dyDescent="0.25">
      <c r="A10" s="204"/>
      <c r="B10" s="20" t="s">
        <v>100</v>
      </c>
      <c r="C10" s="163">
        <v>115.05</v>
      </c>
    </row>
    <row r="11" spans="1:3" s="19" customFormat="1" ht="22.5" customHeight="1" x14ac:dyDescent="0.25">
      <c r="A11" s="204"/>
      <c r="B11" s="20" t="s">
        <v>96</v>
      </c>
      <c r="C11" s="163">
        <v>381.37</v>
      </c>
    </row>
    <row r="12" spans="1:3" s="19" customFormat="1" ht="22.5" customHeight="1" x14ac:dyDescent="0.25">
      <c r="A12" s="205"/>
      <c r="B12" s="20" t="s">
        <v>97</v>
      </c>
      <c r="C12" s="163">
        <v>296.44</v>
      </c>
    </row>
    <row r="13" spans="1:3" s="19" customFormat="1" ht="22.5" customHeight="1" x14ac:dyDescent="0.25">
      <c r="A13" s="203" t="s">
        <v>113</v>
      </c>
      <c r="B13" s="20" t="s">
        <v>94</v>
      </c>
      <c r="C13" s="163">
        <v>336.7</v>
      </c>
    </row>
    <row r="14" spans="1:3" s="19" customFormat="1" ht="22.5" customHeight="1" x14ac:dyDescent="0.25">
      <c r="A14" s="204"/>
      <c r="B14" s="20" t="s">
        <v>101</v>
      </c>
      <c r="C14" s="163">
        <v>28.98</v>
      </c>
    </row>
    <row r="15" spans="1:3" s="19" customFormat="1" ht="22.5" customHeight="1" x14ac:dyDescent="0.25">
      <c r="A15" s="204"/>
      <c r="B15" s="20" t="s">
        <v>102</v>
      </c>
      <c r="C15" s="163">
        <v>12.58</v>
      </c>
    </row>
    <row r="16" spans="1:3" s="19" customFormat="1" ht="22.5" customHeight="1" x14ac:dyDescent="0.25">
      <c r="A16" s="204"/>
      <c r="B16" s="20" t="s">
        <v>103</v>
      </c>
      <c r="C16" s="163">
        <v>0.05</v>
      </c>
    </row>
    <row r="17" spans="1:3" s="19" customFormat="1" ht="22.5" customHeight="1" x14ac:dyDescent="0.25">
      <c r="A17" s="204"/>
      <c r="B17" s="20" t="s">
        <v>104</v>
      </c>
      <c r="C17" s="163">
        <v>7.89</v>
      </c>
    </row>
    <row r="18" spans="1:3" s="19" customFormat="1" ht="22.5" customHeight="1" x14ac:dyDescent="0.25">
      <c r="A18" s="204"/>
      <c r="B18" s="20" t="s">
        <v>105</v>
      </c>
      <c r="C18" s="163">
        <v>0.5</v>
      </c>
    </row>
    <row r="19" spans="1:3" s="19" customFormat="1" ht="22.5" customHeight="1" x14ac:dyDescent="0.25">
      <c r="A19" s="204"/>
      <c r="B19" s="20" t="s">
        <v>106</v>
      </c>
      <c r="C19" s="163">
        <v>20</v>
      </c>
    </row>
    <row r="20" spans="1:3" s="19" customFormat="1" ht="22.5" customHeight="1" x14ac:dyDescent="0.25">
      <c r="A20" s="204"/>
      <c r="B20" s="20" t="s">
        <v>107</v>
      </c>
      <c r="C20" s="163">
        <v>36</v>
      </c>
    </row>
    <row r="21" spans="1:3" s="19" customFormat="1" ht="22.5" customHeight="1" x14ac:dyDescent="0.25">
      <c r="A21" s="204"/>
      <c r="B21" s="20" t="s">
        <v>108</v>
      </c>
      <c r="C21" s="163">
        <v>83.55</v>
      </c>
    </row>
    <row r="22" spans="1:3" s="19" customFormat="1" ht="22.5" customHeight="1" x14ac:dyDescent="0.25">
      <c r="A22" s="204"/>
      <c r="B22" s="20" t="s">
        <v>109</v>
      </c>
      <c r="C22" s="163">
        <v>8.7200000000000006</v>
      </c>
    </row>
    <row r="23" spans="1:3" s="19" customFormat="1" ht="22.5" customHeight="1" x14ac:dyDescent="0.25">
      <c r="A23" s="204"/>
      <c r="B23" s="20" t="s">
        <v>110</v>
      </c>
      <c r="C23" s="163">
        <v>1</v>
      </c>
    </row>
    <row r="24" spans="1:3" s="19" customFormat="1" ht="22.5" customHeight="1" x14ac:dyDescent="0.25">
      <c r="A24" s="204"/>
      <c r="B24" s="20" t="s">
        <v>111</v>
      </c>
      <c r="C24" s="163">
        <v>0</v>
      </c>
    </row>
    <row r="25" spans="1:3" s="19" customFormat="1" ht="22.5" customHeight="1" x14ac:dyDescent="0.25">
      <c r="A25" s="204"/>
      <c r="B25" s="20" t="s">
        <v>112</v>
      </c>
      <c r="C25" s="163">
        <v>4.9799999999999995</v>
      </c>
    </row>
    <row r="26" spans="1:3" s="19" customFormat="1" ht="22.5" customHeight="1" x14ac:dyDescent="0.25">
      <c r="A26" s="204"/>
      <c r="B26" s="20" t="s">
        <v>114</v>
      </c>
      <c r="C26" s="163">
        <v>7.6899999999999995</v>
      </c>
    </row>
    <row r="27" spans="1:3" s="19" customFormat="1" ht="22.5" customHeight="1" x14ac:dyDescent="0.25">
      <c r="A27" s="204"/>
      <c r="B27" s="20" t="s">
        <v>115</v>
      </c>
      <c r="C27" s="163">
        <v>3.8</v>
      </c>
    </row>
    <row r="28" spans="1:3" s="19" customFormat="1" ht="22.5" customHeight="1" x14ac:dyDescent="0.25">
      <c r="A28" s="204"/>
      <c r="B28" s="20" t="s">
        <v>116</v>
      </c>
      <c r="C28" s="163">
        <v>0</v>
      </c>
    </row>
    <row r="29" spans="1:3" s="19" customFormat="1" ht="22.5" customHeight="1" x14ac:dyDescent="0.25">
      <c r="A29" s="204"/>
      <c r="B29" s="20" t="s">
        <v>117</v>
      </c>
      <c r="C29" s="163">
        <v>99.58</v>
      </c>
    </row>
    <row r="30" spans="1:3" s="19" customFormat="1" ht="22.5" customHeight="1" x14ac:dyDescent="0.25">
      <c r="A30" s="204"/>
      <c r="B30" s="20" t="s">
        <v>118</v>
      </c>
      <c r="C30" s="163">
        <v>2.2999999999999998</v>
      </c>
    </row>
    <row r="31" spans="1:3" s="19" customFormat="1" ht="22.5" customHeight="1" x14ac:dyDescent="0.25">
      <c r="A31" s="204"/>
      <c r="B31" s="20" t="s">
        <v>119</v>
      </c>
      <c r="C31" s="163">
        <v>0</v>
      </c>
    </row>
    <row r="32" spans="1:3" s="19" customFormat="1" ht="22.5" customHeight="1" x14ac:dyDescent="0.25">
      <c r="A32" s="204"/>
      <c r="B32" s="20" t="s">
        <v>120</v>
      </c>
      <c r="C32" s="163">
        <v>0.2</v>
      </c>
    </row>
    <row r="33" spans="1:3" s="19" customFormat="1" ht="22.5" customHeight="1" x14ac:dyDescent="0.25">
      <c r="A33" s="204"/>
      <c r="B33" s="20" t="s">
        <v>121</v>
      </c>
      <c r="C33" s="163">
        <v>0</v>
      </c>
    </row>
    <row r="34" spans="1:3" s="19" customFormat="1" ht="22.5" customHeight="1" x14ac:dyDescent="0.25">
      <c r="A34" s="204"/>
      <c r="B34" s="20" t="s">
        <v>122</v>
      </c>
      <c r="C34" s="163">
        <v>2</v>
      </c>
    </row>
    <row r="35" spans="1:3" s="19" customFormat="1" ht="22.5" customHeight="1" x14ac:dyDescent="0.25">
      <c r="A35" s="205"/>
      <c r="B35" s="20" t="s">
        <v>123</v>
      </c>
      <c r="C35" s="163">
        <v>16.880000000000003</v>
      </c>
    </row>
    <row r="36" spans="1:3" s="19" customFormat="1" ht="22.5" customHeight="1" x14ac:dyDescent="0.25">
      <c r="A36" s="203" t="s">
        <v>124</v>
      </c>
      <c r="B36" s="20" t="s">
        <v>125</v>
      </c>
      <c r="C36" s="163">
        <v>243.76000000000002</v>
      </c>
    </row>
    <row r="37" spans="1:3" s="19" customFormat="1" ht="22.5" customHeight="1" x14ac:dyDescent="0.25">
      <c r="A37" s="204"/>
      <c r="B37" s="20" t="s">
        <v>126</v>
      </c>
      <c r="C37" s="163">
        <v>0</v>
      </c>
    </row>
    <row r="38" spans="1:3" s="19" customFormat="1" ht="22.5" customHeight="1" x14ac:dyDescent="0.25">
      <c r="A38" s="204"/>
      <c r="B38" s="20" t="s">
        <v>127</v>
      </c>
      <c r="C38" s="163">
        <v>0</v>
      </c>
    </row>
    <row r="39" spans="1:3" s="19" customFormat="1" ht="22.5" customHeight="1" x14ac:dyDescent="0.25">
      <c r="A39" s="204"/>
      <c r="B39" s="20" t="s">
        <v>128</v>
      </c>
      <c r="C39" s="163">
        <v>0</v>
      </c>
    </row>
    <row r="40" spans="1:3" s="19" customFormat="1" ht="22.5" customHeight="1" x14ac:dyDescent="0.25">
      <c r="A40" s="204"/>
      <c r="B40" s="20" t="s">
        <v>129</v>
      </c>
      <c r="C40" s="163">
        <v>0</v>
      </c>
    </row>
    <row r="41" spans="1:3" s="19" customFormat="1" ht="22.5" customHeight="1" x14ac:dyDescent="0.25">
      <c r="A41" s="204"/>
      <c r="B41" s="20" t="s">
        <v>130</v>
      </c>
      <c r="C41" s="163">
        <v>1.02</v>
      </c>
    </row>
    <row r="42" spans="1:3" s="19" customFormat="1" ht="22.5" customHeight="1" x14ac:dyDescent="0.25">
      <c r="A42" s="204"/>
      <c r="B42" s="20" t="s">
        <v>131</v>
      </c>
      <c r="C42" s="163">
        <v>0</v>
      </c>
    </row>
    <row r="43" spans="1:3" s="19" customFormat="1" ht="22.5" customHeight="1" x14ac:dyDescent="0.25">
      <c r="A43" s="204"/>
      <c r="B43" s="20" t="s">
        <v>132</v>
      </c>
      <c r="C43" s="163">
        <v>23.65</v>
      </c>
    </row>
    <row r="44" spans="1:3" s="19" customFormat="1" ht="22.5" customHeight="1" x14ac:dyDescent="0.25">
      <c r="A44" s="204"/>
      <c r="B44" s="20" t="s">
        <v>133</v>
      </c>
      <c r="C44" s="163">
        <v>0</v>
      </c>
    </row>
    <row r="45" spans="1:3" s="19" customFormat="1" ht="22.5" customHeight="1" x14ac:dyDescent="0.25">
      <c r="A45" s="204"/>
      <c r="B45" s="20" t="s">
        <v>134</v>
      </c>
      <c r="C45" s="163">
        <v>0</v>
      </c>
    </row>
    <row r="46" spans="1:3" s="19" customFormat="1" ht="22.5" customHeight="1" x14ac:dyDescent="0.25">
      <c r="A46" s="204"/>
      <c r="B46" s="20" t="s">
        <v>135</v>
      </c>
      <c r="C46" s="163">
        <v>103.33</v>
      </c>
    </row>
    <row r="47" spans="1:3" s="19" customFormat="1" ht="22.5" customHeight="1" x14ac:dyDescent="0.25">
      <c r="A47" s="205"/>
      <c r="B47" s="20" t="s">
        <v>136</v>
      </c>
      <c r="C47" s="163">
        <v>115.75999999999999</v>
      </c>
    </row>
  </sheetData>
  <sheetProtection formatCells="0" formatColumns="0" formatRows="0"/>
  <mergeCells count="6">
    <mergeCell ref="A2:C2"/>
    <mergeCell ref="A6:A12"/>
    <mergeCell ref="A13:A35"/>
    <mergeCell ref="A36:A47"/>
    <mergeCell ref="A4:B4"/>
    <mergeCell ref="A5:B5"/>
  </mergeCells>
  <phoneticPr fontId="2" type="noConversion"/>
  <pageMargins left="0.74803149606299213" right="0.74803149606299213" top="0.39370078740157483" bottom="0.19685039370078741" header="0.43307086614173229" footer="0.51181102362204722"/>
  <pageSetup paperSize="9" orientation="portrait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showZeros="0" topLeftCell="A13" workbookViewId="0">
      <selection activeCell="H5" sqref="H5"/>
    </sheetView>
  </sheetViews>
  <sheetFormatPr defaultRowHeight="27" customHeight="1" x14ac:dyDescent="0.25"/>
  <cols>
    <col min="1" max="1" width="18.19921875" customWidth="1"/>
    <col min="2" max="2" width="27" customWidth="1"/>
    <col min="3" max="3" width="32.8984375" style="165" customWidth="1"/>
  </cols>
  <sheetData>
    <row r="1" spans="1:3" ht="21" customHeight="1" x14ac:dyDescent="0.25">
      <c r="C1" s="26" t="s">
        <v>171</v>
      </c>
    </row>
    <row r="2" spans="1:3" ht="27" customHeight="1" x14ac:dyDescent="0.25">
      <c r="A2" s="202" t="s">
        <v>169</v>
      </c>
      <c r="B2" s="202"/>
      <c r="C2" s="202"/>
    </row>
    <row r="3" spans="1:3" ht="19.5" customHeight="1" x14ac:dyDescent="0.25">
      <c r="C3" s="26" t="s">
        <v>1</v>
      </c>
    </row>
    <row r="4" spans="1:3" ht="27" customHeight="1" x14ac:dyDescent="0.25">
      <c r="A4" s="215" t="s">
        <v>176</v>
      </c>
      <c r="B4" s="216"/>
      <c r="C4" s="27" t="s">
        <v>153</v>
      </c>
    </row>
    <row r="5" spans="1:3" s="21" customFormat="1" ht="27" customHeight="1" x14ac:dyDescent="0.25">
      <c r="A5" s="213" t="s">
        <v>154</v>
      </c>
      <c r="B5" s="214"/>
      <c r="C5" s="164">
        <f>C6+C11+C22+C26</f>
        <v>2167.7700000000004</v>
      </c>
    </row>
    <row r="6" spans="1:3" s="21" customFormat="1" ht="27" customHeight="1" x14ac:dyDescent="0.25">
      <c r="A6" s="210" t="s">
        <v>168</v>
      </c>
      <c r="B6" s="28" t="s">
        <v>94</v>
      </c>
      <c r="C6" s="164">
        <v>1263.9100000000001</v>
      </c>
    </row>
    <row r="7" spans="1:3" s="21" customFormat="1" ht="27" customHeight="1" x14ac:dyDescent="0.25">
      <c r="A7" s="211"/>
      <c r="B7" s="29" t="s">
        <v>177</v>
      </c>
      <c r="C7" s="164">
        <v>722.98</v>
      </c>
    </row>
    <row r="8" spans="1:3" s="21" customFormat="1" ht="27" customHeight="1" x14ac:dyDescent="0.25">
      <c r="A8" s="211"/>
      <c r="B8" s="29" t="s">
        <v>96</v>
      </c>
      <c r="C8" s="164">
        <v>262.5</v>
      </c>
    </row>
    <row r="9" spans="1:3" s="21" customFormat="1" ht="27" customHeight="1" x14ac:dyDescent="0.25">
      <c r="A9" s="211"/>
      <c r="B9" s="29" t="s">
        <v>135</v>
      </c>
      <c r="C9" s="164">
        <v>80.08</v>
      </c>
    </row>
    <row r="10" spans="1:3" s="21" customFormat="1" ht="27" customHeight="1" x14ac:dyDescent="0.25">
      <c r="A10" s="212"/>
      <c r="B10" s="29" t="s">
        <v>97</v>
      </c>
      <c r="C10" s="164">
        <v>198.35</v>
      </c>
    </row>
    <row r="11" spans="1:3" s="21" customFormat="1" ht="27" customHeight="1" x14ac:dyDescent="0.25">
      <c r="A11" s="210" t="s">
        <v>178</v>
      </c>
      <c r="B11" s="28" t="s">
        <v>94</v>
      </c>
      <c r="C11" s="164">
        <v>85.04</v>
      </c>
    </row>
    <row r="12" spans="1:3" s="21" customFormat="1" ht="27" customHeight="1" x14ac:dyDescent="0.25">
      <c r="A12" s="211"/>
      <c r="B12" s="29" t="s">
        <v>179</v>
      </c>
      <c r="C12" s="164">
        <v>26</v>
      </c>
    </row>
    <row r="13" spans="1:3" s="21" customFormat="1" ht="27" customHeight="1" x14ac:dyDescent="0.25">
      <c r="A13" s="211"/>
      <c r="B13" s="29" t="s">
        <v>180</v>
      </c>
      <c r="C13" s="164">
        <v>3.6</v>
      </c>
    </row>
    <row r="14" spans="1:3" s="21" customFormat="1" ht="27" customHeight="1" x14ac:dyDescent="0.25">
      <c r="A14" s="211"/>
      <c r="B14" s="29" t="s">
        <v>155</v>
      </c>
      <c r="C14" s="164">
        <v>5.38</v>
      </c>
    </row>
    <row r="15" spans="1:3" s="21" customFormat="1" ht="27" customHeight="1" x14ac:dyDescent="0.25">
      <c r="A15" s="211"/>
      <c r="B15" s="29" t="s">
        <v>181</v>
      </c>
      <c r="C15" s="163"/>
    </row>
    <row r="16" spans="1:3" s="21" customFormat="1" ht="27" customHeight="1" x14ac:dyDescent="0.25">
      <c r="A16" s="211"/>
      <c r="B16" s="29" t="s">
        <v>182</v>
      </c>
      <c r="C16" s="163"/>
    </row>
    <row r="17" spans="1:3" s="21" customFormat="1" ht="27" customHeight="1" x14ac:dyDescent="0.25">
      <c r="A17" s="211"/>
      <c r="B17" s="29" t="s">
        <v>156</v>
      </c>
      <c r="C17" s="163">
        <v>3</v>
      </c>
    </row>
    <row r="18" spans="1:3" s="21" customFormat="1" ht="27" customHeight="1" x14ac:dyDescent="0.25">
      <c r="A18" s="211"/>
      <c r="B18" s="29" t="s">
        <v>157</v>
      </c>
      <c r="C18" s="163"/>
    </row>
    <row r="19" spans="1:3" s="21" customFormat="1" ht="27" customHeight="1" x14ac:dyDescent="0.25">
      <c r="A19" s="211"/>
      <c r="B19" s="29" t="s">
        <v>158</v>
      </c>
      <c r="C19" s="163">
        <v>32</v>
      </c>
    </row>
    <row r="20" spans="1:3" s="21" customFormat="1" ht="27" customHeight="1" x14ac:dyDescent="0.25">
      <c r="A20" s="211"/>
      <c r="B20" s="29" t="s">
        <v>159</v>
      </c>
      <c r="C20" s="163"/>
    </row>
    <row r="21" spans="1:3" s="21" customFormat="1" ht="27" customHeight="1" x14ac:dyDescent="0.25">
      <c r="A21" s="212"/>
      <c r="B21" s="29" t="s">
        <v>160</v>
      </c>
      <c r="C21" s="163">
        <v>15.06</v>
      </c>
    </row>
    <row r="22" spans="1:3" s="21" customFormat="1" ht="27" customHeight="1" x14ac:dyDescent="0.25">
      <c r="A22" s="210" t="s">
        <v>183</v>
      </c>
      <c r="B22" s="28" t="s">
        <v>184</v>
      </c>
      <c r="C22" s="163">
        <v>703.06</v>
      </c>
    </row>
    <row r="23" spans="1:3" s="21" customFormat="1" ht="27" customHeight="1" x14ac:dyDescent="0.25">
      <c r="A23" s="211"/>
      <c r="B23" s="29" t="s">
        <v>161</v>
      </c>
      <c r="C23" s="163">
        <v>631.27</v>
      </c>
    </row>
    <row r="24" spans="1:3" s="21" customFormat="1" ht="27" customHeight="1" x14ac:dyDescent="0.25">
      <c r="A24" s="211"/>
      <c r="B24" s="29" t="s">
        <v>162</v>
      </c>
      <c r="C24" s="163">
        <v>71.790000000000006</v>
      </c>
    </row>
    <row r="25" spans="1:3" s="21" customFormat="1" ht="27" customHeight="1" x14ac:dyDescent="0.25">
      <c r="A25" s="212"/>
      <c r="B25" s="29" t="s">
        <v>163</v>
      </c>
      <c r="C25" s="163"/>
    </row>
    <row r="26" spans="1:3" s="21" customFormat="1" ht="27" customHeight="1" x14ac:dyDescent="0.25">
      <c r="A26" s="210" t="s">
        <v>185</v>
      </c>
      <c r="B26" s="28" t="s">
        <v>184</v>
      </c>
      <c r="C26" s="163">
        <v>115.76</v>
      </c>
    </row>
    <row r="27" spans="1:3" s="21" customFormat="1" ht="27" customHeight="1" x14ac:dyDescent="0.25">
      <c r="A27" s="211"/>
      <c r="B27" s="29" t="s">
        <v>164</v>
      </c>
      <c r="C27" s="163"/>
    </row>
    <row r="28" spans="1:3" s="21" customFormat="1" ht="27" customHeight="1" x14ac:dyDescent="0.25">
      <c r="A28" s="211"/>
      <c r="B28" s="29" t="s">
        <v>165</v>
      </c>
      <c r="C28" s="163"/>
    </row>
    <row r="29" spans="1:3" s="21" customFormat="1" ht="27" customHeight="1" x14ac:dyDescent="0.25">
      <c r="A29" s="211"/>
      <c r="B29" s="29" t="s">
        <v>166</v>
      </c>
      <c r="C29" s="163"/>
    </row>
    <row r="30" spans="1:3" s="21" customFormat="1" ht="27" customHeight="1" x14ac:dyDescent="0.25">
      <c r="A30" s="211"/>
      <c r="B30" s="29" t="s">
        <v>167</v>
      </c>
      <c r="C30" s="163"/>
    </row>
    <row r="31" spans="1:3" s="21" customFormat="1" ht="27" customHeight="1" x14ac:dyDescent="0.25">
      <c r="A31" s="212"/>
      <c r="B31" s="29" t="s">
        <v>136</v>
      </c>
      <c r="C31" s="163">
        <v>115.76</v>
      </c>
    </row>
  </sheetData>
  <sheetProtection formatCells="0" formatColumns="0" formatRows="0"/>
  <mergeCells count="7">
    <mergeCell ref="A26:A31"/>
    <mergeCell ref="A5:B5"/>
    <mergeCell ref="A4:B4"/>
    <mergeCell ref="A2:C2"/>
    <mergeCell ref="A6:A10"/>
    <mergeCell ref="A11:A21"/>
    <mergeCell ref="A22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showZeros="0" workbookViewId="0">
      <selection activeCell="D19" sqref="D19"/>
    </sheetView>
  </sheetViews>
  <sheetFormatPr defaultRowHeight="15.6" x14ac:dyDescent="0.25"/>
  <cols>
    <col min="1" max="1" width="15.09765625" customWidth="1"/>
    <col min="2" max="2" width="26.19921875" customWidth="1"/>
    <col min="3" max="3" width="13.8984375" customWidth="1"/>
    <col min="4" max="4" width="14.19921875" customWidth="1"/>
    <col min="5" max="5" width="18" customWidth="1"/>
  </cols>
  <sheetData>
    <row r="1" spans="1:5" ht="14.25" customHeight="1" x14ac:dyDescent="0.25">
      <c r="A1" s="24"/>
      <c r="B1" s="24"/>
      <c r="C1" s="24"/>
      <c r="D1" s="24"/>
      <c r="E1" s="26" t="s">
        <v>173</v>
      </c>
    </row>
    <row r="2" spans="1:5" ht="26.25" customHeight="1" x14ac:dyDescent="0.25">
      <c r="A2" s="217" t="s">
        <v>174</v>
      </c>
      <c r="B2" s="217"/>
      <c r="C2" s="217"/>
      <c r="D2" s="217"/>
      <c r="E2" s="217"/>
    </row>
    <row r="3" spans="1:5" ht="14.25" customHeight="1" x14ac:dyDescent="0.25"/>
    <row r="4" spans="1:5" ht="14.25" customHeight="1" x14ac:dyDescent="0.25">
      <c r="A4" s="30"/>
      <c r="B4" s="30"/>
      <c r="C4" s="30"/>
      <c r="D4" s="30"/>
      <c r="E4" s="26" t="s">
        <v>1</v>
      </c>
    </row>
    <row r="5" spans="1:5" ht="1.5" customHeight="1" x14ac:dyDescent="0.25">
      <c r="A5" s="30"/>
      <c r="B5" s="30"/>
      <c r="C5" s="30"/>
      <c r="D5" s="30"/>
      <c r="E5" s="30"/>
    </row>
    <row r="6" spans="1:5" ht="14.25" hidden="1" customHeight="1" x14ac:dyDescent="0.25">
      <c r="A6" s="30"/>
      <c r="B6" s="30"/>
      <c r="C6" s="30"/>
      <c r="D6" s="30"/>
      <c r="E6" s="30"/>
    </row>
    <row r="7" spans="1:5" ht="35.25" customHeight="1" x14ac:dyDescent="0.25">
      <c r="A7" s="31"/>
      <c r="B7" s="31"/>
      <c r="C7" s="31"/>
      <c r="D7" s="215" t="s">
        <v>175</v>
      </c>
      <c r="E7" s="216"/>
    </row>
    <row r="8" spans="1:5" ht="42" customHeight="1" x14ac:dyDescent="0.25">
      <c r="A8" s="27" t="s">
        <v>50</v>
      </c>
      <c r="B8" s="27" t="s">
        <v>139</v>
      </c>
      <c r="C8" s="27" t="s">
        <v>125</v>
      </c>
      <c r="D8" s="27" t="s">
        <v>88</v>
      </c>
      <c r="E8" s="27" t="s">
        <v>89</v>
      </c>
    </row>
    <row r="9" spans="1:5" s="21" customFormat="1" ht="30.75" customHeight="1" x14ac:dyDescent="0.25">
      <c r="A9" s="32"/>
      <c r="B9" s="33"/>
      <c r="C9" s="34">
        <v>0</v>
      </c>
      <c r="D9" s="34"/>
      <c r="E9" s="34"/>
    </row>
    <row r="10" spans="1:5" ht="14.25" customHeight="1" x14ac:dyDescent="0.25">
      <c r="A10" s="30"/>
      <c r="B10" s="30"/>
      <c r="C10" s="30"/>
      <c r="D10" s="30"/>
      <c r="E10" s="30"/>
    </row>
    <row r="11" spans="1:5" ht="14.25" customHeight="1" x14ac:dyDescent="0.25">
      <c r="A11" s="30"/>
      <c r="B11" s="30"/>
      <c r="C11" s="30"/>
      <c r="D11" s="30"/>
      <c r="E11" s="30"/>
    </row>
    <row r="12" spans="1:5" ht="14.25" customHeight="1" x14ac:dyDescent="0.25">
      <c r="A12" s="30" t="s">
        <v>172</v>
      </c>
      <c r="B12" s="30"/>
      <c r="C12" s="30"/>
      <c r="D12" s="30"/>
      <c r="E12" s="30"/>
    </row>
  </sheetData>
  <sheetProtection formatCells="0" formatColumns="0" formatRows="0"/>
  <mergeCells count="2">
    <mergeCell ref="D7:E7"/>
    <mergeCell ref="A2:E2"/>
  </mergeCells>
  <phoneticPr fontId="2" type="noConversion"/>
  <pageMargins left="0.75" right="0.75" top="1" bottom="1" header="0.5" footer="0.5"/>
  <pageSetup paperSize="9" scale="90" orientation="portrait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showGridLines="0" showZeros="0" topLeftCell="A4" workbookViewId="0">
      <selection activeCell="E8" sqref="E8"/>
    </sheetView>
  </sheetViews>
  <sheetFormatPr defaultColWidth="6.69921875" defaultRowHeight="12.75" customHeight="1" x14ac:dyDescent="0.25"/>
  <cols>
    <col min="1" max="1" width="38.59765625" style="14" customWidth="1"/>
    <col min="2" max="2" width="25.09765625" style="14" customWidth="1"/>
    <col min="3" max="3" width="28.69921875" style="14" customWidth="1"/>
    <col min="4" max="4" width="11.09765625" style="14" customWidth="1"/>
    <col min="5" max="5" width="22.19921875" style="14" customWidth="1"/>
    <col min="6" max="16384" width="6.69921875" style="14"/>
  </cols>
  <sheetData>
    <row r="1" spans="1:4" ht="12.75" customHeight="1" x14ac:dyDescent="0.25">
      <c r="B1" s="35" t="s">
        <v>186</v>
      </c>
    </row>
    <row r="2" spans="1:4" ht="27" customHeight="1" x14ac:dyDescent="0.25">
      <c r="A2" s="218" t="s">
        <v>187</v>
      </c>
      <c r="B2" s="218"/>
      <c r="C2" s="13"/>
      <c r="D2" s="13"/>
    </row>
    <row r="3" spans="1:4" ht="29.25" customHeight="1" x14ac:dyDescent="0.25">
      <c r="A3" s="36"/>
      <c r="B3" s="35" t="s">
        <v>40</v>
      </c>
      <c r="C3" s="15"/>
    </row>
    <row r="4" spans="1:4" s="17" customFormat="1" ht="25.5" customHeight="1" x14ac:dyDescent="0.15">
      <c r="A4" s="37" t="s">
        <v>140</v>
      </c>
      <c r="B4" s="38" t="s">
        <v>141</v>
      </c>
      <c r="C4" s="16"/>
      <c r="D4" s="16"/>
    </row>
    <row r="5" spans="1:4" s="23" customFormat="1" ht="54.75" customHeight="1" x14ac:dyDescent="0.25">
      <c r="A5" s="37" t="s">
        <v>47</v>
      </c>
      <c r="B5" s="166">
        <v>109.3</v>
      </c>
    </row>
    <row r="6" spans="1:4" s="25" customFormat="1" ht="54.75" customHeight="1" x14ac:dyDescent="0.15">
      <c r="A6" s="167" t="s">
        <v>142</v>
      </c>
      <c r="B6" s="168"/>
      <c r="D6" s="22"/>
    </row>
    <row r="7" spans="1:4" s="25" customFormat="1" ht="54.75" customHeight="1" x14ac:dyDescent="0.15">
      <c r="A7" s="167" t="s">
        <v>143</v>
      </c>
      <c r="B7" s="169">
        <v>28.8</v>
      </c>
      <c r="D7" s="22"/>
    </row>
    <row r="8" spans="1:4" s="25" customFormat="1" ht="54.75" customHeight="1" x14ac:dyDescent="0.15">
      <c r="A8" s="170" t="s">
        <v>144</v>
      </c>
      <c r="B8" s="171">
        <v>80.5</v>
      </c>
      <c r="D8" s="22"/>
    </row>
    <row r="9" spans="1:4" s="25" customFormat="1" ht="54.75" customHeight="1" x14ac:dyDescent="0.15">
      <c r="A9" s="172" t="s">
        <v>145</v>
      </c>
      <c r="B9" s="169"/>
      <c r="D9" s="22"/>
    </row>
    <row r="10" spans="1:4" s="25" customFormat="1" ht="54.75" customHeight="1" x14ac:dyDescent="0.15">
      <c r="A10" s="167" t="s">
        <v>146</v>
      </c>
      <c r="B10" s="173">
        <v>80.5</v>
      </c>
      <c r="D10" s="22"/>
    </row>
    <row r="11" spans="1:4" ht="26.25" customHeight="1" x14ac:dyDescent="0.25"/>
    <row r="12" spans="1:4" ht="26.25" customHeight="1" x14ac:dyDescent="0.25"/>
    <row r="13" spans="1:4" ht="26.25" customHeight="1" x14ac:dyDescent="0.25"/>
    <row r="14" spans="1:4" ht="26.25" customHeight="1" x14ac:dyDescent="0.25"/>
    <row r="15" spans="1:4" ht="26.25" customHeight="1" x14ac:dyDescent="0.25"/>
    <row r="16" spans="1:4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  <row r="21" ht="26.25" customHeight="1" x14ac:dyDescent="0.25"/>
    <row r="22" ht="26.2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  <row r="27" ht="26.25" customHeight="1" x14ac:dyDescent="0.25"/>
    <row r="28" ht="26.25" customHeight="1" x14ac:dyDescent="0.25"/>
    <row r="29" ht="26.25" customHeight="1" x14ac:dyDescent="0.25"/>
    <row r="30" ht="26.25" customHeight="1" x14ac:dyDescent="0.25"/>
    <row r="31" ht="26.25" customHeight="1" x14ac:dyDescent="0.25"/>
    <row r="32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  <row r="40" ht="26.25" customHeight="1" x14ac:dyDescent="0.25"/>
    <row r="41" ht="26.25" customHeight="1" x14ac:dyDescent="0.25"/>
    <row r="42" ht="26.25" customHeight="1" x14ac:dyDescent="0.25"/>
    <row r="43" ht="26.25" customHeight="1" x14ac:dyDescent="0.25"/>
    <row r="44" ht="26.25" customHeight="1" x14ac:dyDescent="0.25"/>
    <row r="45" ht="26.25" customHeight="1" x14ac:dyDescent="0.25"/>
    <row r="46" ht="26.25" customHeight="1" x14ac:dyDescent="0.25"/>
    <row r="47" ht="26.25" customHeight="1" x14ac:dyDescent="0.25"/>
    <row r="48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  <row r="55" ht="26.25" customHeight="1" x14ac:dyDescent="0.25"/>
    <row r="56" ht="26.25" customHeight="1" x14ac:dyDescent="0.25"/>
    <row r="57" ht="26.25" customHeight="1" x14ac:dyDescent="0.25"/>
    <row r="58" ht="26.25" customHeight="1" x14ac:dyDescent="0.25"/>
    <row r="59" ht="26.25" customHeight="1" x14ac:dyDescent="0.25"/>
    <row r="60" ht="26.25" customHeight="1" x14ac:dyDescent="0.25"/>
    <row r="61" ht="26.25" customHeight="1" x14ac:dyDescent="0.25"/>
    <row r="62" ht="26.2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26.25" customHeight="1" x14ac:dyDescent="0.25"/>
    <row r="79" ht="26.25" customHeight="1" x14ac:dyDescent="0.25"/>
    <row r="8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19.95" customHeight="1" x14ac:dyDescent="0.25"/>
    <row r="193" ht="19.95" customHeight="1" x14ac:dyDescent="0.25"/>
    <row r="194" ht="19.95" customHeight="1" x14ac:dyDescent="0.25"/>
    <row r="195" ht="19.95" customHeight="1" x14ac:dyDescent="0.25"/>
  </sheetData>
  <sheetProtection formatCells="0" formatColumns="0" formatRows="0"/>
  <mergeCells count="1">
    <mergeCell ref="A2:B2"/>
  </mergeCells>
  <phoneticPr fontId="2" type="noConversion"/>
  <pageMargins left="0.78740157480314954" right="0.39370078740157477" top="0.39370078740157477" bottom="0.39370078740157477" header="0.49999999249075339" footer="0.49999999249075339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8</vt:i4>
      </vt:variant>
    </vt:vector>
  </HeadingPairs>
  <TitlesOfParts>
    <vt:vector size="17" baseType="lpstr">
      <vt:lpstr>附表1-1部门收支总表</vt:lpstr>
      <vt:lpstr>附表1-2部门收入总表</vt:lpstr>
      <vt:lpstr>附表1-3部门支出总表</vt:lpstr>
      <vt:lpstr>附表1-4财政拨款收支表</vt:lpstr>
      <vt:lpstr>附表1-5一般公共预算支出表</vt:lpstr>
      <vt:lpstr>附表1-6一般公共预算基本支出(部门经济科目)</vt:lpstr>
      <vt:lpstr>附表1-7一般预算基本支出(政府经济科目)</vt:lpstr>
      <vt:lpstr>附表1-8政府性基金</vt:lpstr>
      <vt:lpstr>附表1-9三公经费预算</vt:lpstr>
      <vt:lpstr>'附表1-1部门收支总表'!Print_Area</vt:lpstr>
      <vt:lpstr>'附表1-3部门支出总表'!Print_Area</vt:lpstr>
      <vt:lpstr>'附表1-6一般公共预算基本支出(部门经济科目)'!Print_Area</vt:lpstr>
      <vt:lpstr>'附表1-7一般预算基本支出(政府经济科目)'!Print_Area</vt:lpstr>
      <vt:lpstr>'附表1-2部门收入总表'!Print_Titles</vt:lpstr>
      <vt:lpstr>'附表1-3部门支出总表'!Print_Titles</vt:lpstr>
      <vt:lpstr>'附表1-5一般公共预算支出表'!Print_Titles</vt:lpstr>
      <vt:lpstr>'附表1-7一般预算基本支出(政府经济科目)'!Print_Titles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汤东冬</cp:lastModifiedBy>
  <cp:lastPrinted>2020-02-10T09:17:30Z</cp:lastPrinted>
  <dcterms:created xsi:type="dcterms:W3CDTF">2017-02-06T07:58:46Z</dcterms:created>
  <dcterms:modified xsi:type="dcterms:W3CDTF">2020-02-25T08:31:49Z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5576696</vt:i4>
  </property>
</Properties>
</file>