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'g04财政拨款收入支出决算总表'!$A$1:$H$34</definedName>
    <definedName name="_xlnm.Print_Area" localSheetId="4">'g05一般公共预算财政拨款支出决算表'!$A$1:$G$46</definedName>
    <definedName name="_xlnm.Print_Area" localSheetId="7">'g08政府性基金预算财政拨款支出决算表'!$A$1:$J$12</definedName>
    <definedName name="_xlnm.Print_Titles" localSheetId="1">'g02收入决算表'!$1:$6</definedName>
    <definedName name="_xlnm.Print_Titles" localSheetId="2">'g03支出决算表'!$1:$7</definedName>
    <definedName name="_xlnm.Print_Titles" localSheetId="4">'g05一般公共预算财政拨款支出决算表'!$1:$8</definedName>
    <definedName name="_xlnm.Print_Titles" localSheetId="5">'g06一般公共预算财政拨款基本支出决算表'!$1:$6</definedName>
  </definedNames>
  <calcPr fullCalcOnLoad="1"/>
</workbook>
</file>

<file path=xl/sharedStrings.xml><?xml version="1.0" encoding="utf-8"?>
<sst xmlns="http://schemas.openxmlformats.org/spreadsheetml/2006/main" count="881" uniqueCount="407">
  <si>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</si>
  <si>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</si>
  <si>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</si>
  <si>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</si>
  <si>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</si>
  <si>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</si>
  <si>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</si>
  <si>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</si>
  <si>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</si>
  <si>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</si>
  <si>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</si>
  <si>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</si>
  <si>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</si>
  <si>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</si>
  <si>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</si>
  <si>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</si>
  <si>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</si>
  <si>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</si>
  <si>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</si>
  <si>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</si>
  <si>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</si>
  <si>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</si>
  <si>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</si>
  <si>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</si>
  <si>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</si>
  <si>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</si>
  <si>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</si>
  <si>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</si>
  <si>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</si>
  <si>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</si>
  <si>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</si>
  <si>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</si>
  <si>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</si>
  <si>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</si>
  <si>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</si>
  <si>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</si>
  <si>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</si>
  <si>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</si>
  <si>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</si>
  <si>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</si>
  <si>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</si>
  <si>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</si>
  <si>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</si>
  <si>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</si>
  <si>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</si>
  <si>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</si>
  <si>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</si>
  <si>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</si>
  <si>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</si>
  <si>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</si>
  <si>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</si>
  <si>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</si>
  <si>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</si>
  <si>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</si>
  <si>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</si>
  <si>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</si>
  <si>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</si>
  <si>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</si>
  <si>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</si>
  <si>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</si>
  <si>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</si>
  <si>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</si>
  <si>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</si>
  <si>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</si>
  <si>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</si>
  <si>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</si>
  <si>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</si>
  <si>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</si>
  <si>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</si>
  <si>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</si>
  <si>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</si>
  <si>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</si>
  <si>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</si>
  <si>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</si>
  <si>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</si>
  <si>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</si>
  <si>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</si>
  <si>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</si>
  <si>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</si>
  <si>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</si>
  <si>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</si>
  <si>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</si>
  <si>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</si>
  <si>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</si>
  <si>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</si>
  <si>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</si>
  <si>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</si>
  <si>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</si>
  <si>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</si>
  <si>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</si>
  <si>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</si>
  <si>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</si>
  <si>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</si>
  <si>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</si>
  <si>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</si>
  <si>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</si>
  <si>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</si>
  <si>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</si>
  <si>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</si>
  <si>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</si>
  <si>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</si>
  <si>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</si>
  <si>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</si>
  <si>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</si>
  <si>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</si>
  <si>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</si>
  <si>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</si>
  <si>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</si>
  <si>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</si>
  <si>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</si>
  <si>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</si>
  <si>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</si>
  <si>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</si>
  <si>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</si>
  <si>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</si>
  <si>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</si>
  <si>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</si>
  <si>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</si>
  <si>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</si>
  <si>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</si>
  <si>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</si>
  <si>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</si>
  <si>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</si>
  <si>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</si>
  <si>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</si>
  <si>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部门：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</si>
  <si>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</si>
  <si>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</si>
  <si>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</si>
  <si>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</si>
  <si>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</si>
  <si>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</si>
  <si>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</si>
  <si>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</si>
  <si>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</si>
  <si>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</si>
  <si>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</si>
  <si>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</si>
  <si>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</si>
  <si>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</si>
  <si>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</si>
  <si>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</si>
  <si>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</si>
  <si>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</si>
  <si>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</si>
  <si>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</si>
  <si>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</si>
  <si>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</si>
  <si>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</si>
  <si>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</si>
  <si>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</si>
  <si>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</si>
  <si>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</si>
  <si>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</si>
  <si>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</si>
  <si>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</si>
  <si>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</si>
  <si>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</si>
  <si>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</si>
  <si>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</si>
  <si>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</si>
  <si>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</si>
  <si>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</si>
  <si>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</si>
  <si>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</si>
  <si>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</si>
  <si>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</si>
  <si>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</si>
  <si>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</si>
  <si>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</si>
  <si>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</si>
  <si>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</si>
  <si>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</si>
  <si>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</si>
  <si>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</si>
  <si>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</si>
  <si>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</si>
  <si>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</si>
  <si>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</si>
  <si>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</si>
  <si>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</si>
  <si>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</si>
  <si>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</si>
  <si>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</si>
  <si>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</si>
  <si>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</si>
  <si>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</si>
  <si>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</si>
  <si>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</si>
  <si>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</si>
  <si>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</si>
  <si>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</si>
  <si>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</si>
  <si>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</si>
  <si>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</si>
  <si>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</si>
  <si>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</si>
  <si>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</si>
  <si>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</si>
  <si>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</si>
  <si>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</si>
  <si>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</si>
  <si>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</si>
  <si>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</si>
  <si>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</si>
  <si>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</si>
  <si>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</si>
  <si>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</si>
  <si>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</si>
  <si>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</si>
  <si>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</si>
  <si>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</si>
  <si>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</si>
  <si>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</si>
  <si>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</si>
  <si>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</si>
  <si>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</si>
  <si>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</si>
  <si>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</si>
  <si>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</si>
  <si>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</si>
  <si>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</si>
  <si>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</si>
  <si>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</si>
  <si>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</si>
  <si>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</si>
  <si>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</si>
  <si>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</si>
  <si>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</si>
  <si>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</si>
  <si>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</si>
  <si>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</si>
  <si>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</si>
  <si>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</si>
  <si>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</si>
  <si>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</si>
  <si>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</si>
  <si>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</si>
  <si>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</si>
  <si>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</si>
  <si>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</si>
  <si>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</si>
  <si>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</si>
  <si>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</si>
  <si>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</si>
  <si>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</si>
  <si>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</si>
  <si>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</si>
  <si>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</si>
  <si>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</si>
  <si>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</si>
  <si>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</si>
  <si>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</si>
  <si>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</si>
  <si>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</si>
  <si>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</si>
  <si>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</si>
  <si>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</si>
  <si>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</si>
  <si>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</si>
  <si>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</si>
  <si>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</si>
  <si>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</si>
  <si>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</si>
  <si>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</si>
  <si>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</si>
  <si>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</si>
  <si>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</si>
  <si>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</si>
  <si>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</si>
  <si>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</si>
  <si>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</si>
  <si>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</si>
  <si>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</si>
  <si>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</si>
  <si>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</si>
  <si>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</si>
  <si>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</si>
  <si>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</si>
  <si>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</si>
  <si>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</si>
  <si>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</si>
  <si>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</si>
  <si>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</si>
  <si>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</si>
  <si>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</si>
  <si>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</si>
  <si>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</si>
  <si>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</si>
  <si>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</si>
  <si>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</si>
  <si>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</si>
  <si>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</si>
  <si>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</si>
  <si>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</si>
  <si>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</si>
  <si>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</si>
  <si>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注：本表反映部门本年度一般公共预算财政拨款和政府性基金预算财政拨款的总收支和年末结转结余情况，以“万元”为金额单位，保留两位小数。。</t>
  </si>
  <si>
    <t>预算数</t>
  </si>
  <si>
    <t>———</t>
  </si>
  <si>
    <t>28</t>
  </si>
  <si>
    <t>29</t>
  </si>
  <si>
    <t>30</t>
  </si>
  <si>
    <t>31</t>
  </si>
  <si>
    <t>32</t>
  </si>
  <si>
    <t>八、社会保障和就业支出</t>
  </si>
  <si>
    <t>九、医疗卫生与计划生育支出</t>
  </si>
  <si>
    <t>十一、城乡社区支出</t>
  </si>
  <si>
    <t>十九、住房保障支出</t>
  </si>
  <si>
    <t>二十一、其他支出</t>
  </si>
  <si>
    <t>六、科学技术支出</t>
  </si>
  <si>
    <t>八、社会保障和就业支出</t>
  </si>
  <si>
    <t>九、医疗卫生与计划生育支出</t>
  </si>
  <si>
    <t>十一、城乡社区支出</t>
  </si>
  <si>
    <t>十九、住房保障支出</t>
  </si>
  <si>
    <t>二十一、其他支出</t>
  </si>
  <si>
    <t>2011709</t>
  </si>
  <si>
    <t xml:space="preserve">  标准化管理</t>
  </si>
  <si>
    <t>2080201</t>
  </si>
  <si>
    <t xml:space="preserve">  行政运行</t>
  </si>
  <si>
    <t>2080202</t>
  </si>
  <si>
    <t xml:space="preserve">  一般行政管理事务</t>
  </si>
  <si>
    <t>2080204</t>
  </si>
  <si>
    <t xml:space="preserve">  拥军优属</t>
  </si>
  <si>
    <t>2080205</t>
  </si>
  <si>
    <t xml:space="preserve">  老龄事务</t>
  </si>
  <si>
    <t>2080206</t>
  </si>
  <si>
    <t xml:space="preserve">  民间组织管理</t>
  </si>
  <si>
    <t>2080207</t>
  </si>
  <si>
    <t xml:space="preserve">  行政区划和地名管理</t>
  </si>
  <si>
    <t>2080208</t>
  </si>
  <si>
    <t xml:space="preserve">  基层政权和社区建设</t>
  </si>
  <si>
    <t>2080209</t>
  </si>
  <si>
    <t xml:space="preserve">  部队供应</t>
  </si>
  <si>
    <t>2080299</t>
  </si>
  <si>
    <t xml:space="preserve">  其他民政管理事务支出</t>
  </si>
  <si>
    <t>2080801</t>
  </si>
  <si>
    <t xml:space="preserve">  死亡抚恤</t>
  </si>
  <si>
    <t>2080804</t>
  </si>
  <si>
    <t xml:space="preserve">  优抚事业单位支出</t>
  </si>
  <si>
    <t>2080805</t>
  </si>
  <si>
    <t xml:space="preserve">  义务兵优待</t>
  </si>
  <si>
    <t>2080899</t>
  </si>
  <si>
    <t xml:space="preserve">  其他优抚支出</t>
  </si>
  <si>
    <t>2080902</t>
  </si>
  <si>
    <t xml:space="preserve">  军队移交政府的离退休人员安置</t>
  </si>
  <si>
    <t>2080903</t>
  </si>
  <si>
    <t xml:space="preserve">  军队移交政府离退休干部管理机构</t>
  </si>
  <si>
    <t>2080904</t>
  </si>
  <si>
    <t xml:space="preserve">  退役士兵管理教育</t>
  </si>
  <si>
    <t>2080999</t>
  </si>
  <si>
    <t xml:space="preserve">  其他退役安置支出</t>
  </si>
  <si>
    <t>2081001</t>
  </si>
  <si>
    <t xml:space="preserve">  儿童福利</t>
  </si>
  <si>
    <t>2081002</t>
  </si>
  <si>
    <t xml:space="preserve">  老年福利</t>
  </si>
  <si>
    <t>2081004</t>
  </si>
  <si>
    <t xml:space="preserve">  殡葬</t>
  </si>
  <si>
    <t>2081005</t>
  </si>
  <si>
    <t xml:space="preserve">  社会福利事业单位</t>
  </si>
  <si>
    <t>2081099</t>
  </si>
  <si>
    <t xml:space="preserve">  其他社会福利支出</t>
  </si>
  <si>
    <t>2082001</t>
  </si>
  <si>
    <t xml:space="preserve">  临时救助支出</t>
  </si>
  <si>
    <t>2082002</t>
  </si>
  <si>
    <t xml:space="preserve">  流浪乞讨人员救助支出</t>
  </si>
  <si>
    <t>2082501</t>
  </si>
  <si>
    <t xml:space="preserve">  其他城市生活救助</t>
  </si>
  <si>
    <t>2089901</t>
  </si>
  <si>
    <t xml:space="preserve">  其他社会保障和就业支出</t>
  </si>
  <si>
    <t>2100205</t>
  </si>
  <si>
    <t xml:space="preserve">  精神病医院</t>
  </si>
  <si>
    <t>2100299</t>
  </si>
  <si>
    <t xml:space="preserve">  其他公立医院支出</t>
  </si>
  <si>
    <t>2100499</t>
  </si>
  <si>
    <t xml:space="preserve">  其他公共卫生支出</t>
  </si>
  <si>
    <t>2100501</t>
  </si>
  <si>
    <t xml:space="preserve">  行政单位医疗</t>
  </si>
  <si>
    <t>2100502</t>
  </si>
  <si>
    <t xml:space="preserve">  事业单位医疗</t>
  </si>
  <si>
    <t>2100504</t>
  </si>
  <si>
    <t xml:space="preserve">  优抚对象医疗补助</t>
  </si>
  <si>
    <t>2100509</t>
  </si>
  <si>
    <t xml:space="preserve">  城乡医疗救助</t>
  </si>
  <si>
    <t>2100599</t>
  </si>
  <si>
    <t xml:space="preserve">  其他医疗保障支出</t>
  </si>
  <si>
    <t>2109901</t>
  </si>
  <si>
    <t xml:space="preserve">  其他医疗卫生与计划生育支出</t>
  </si>
  <si>
    <t>2120801</t>
  </si>
  <si>
    <t xml:space="preserve">  征地和拆迁补偿支出</t>
  </si>
  <si>
    <t>2210201</t>
  </si>
  <si>
    <t>2296002</t>
  </si>
  <si>
    <t xml:space="preserve">  用于社会福利的彩票公益金支出</t>
  </si>
  <si>
    <t>2080803</t>
  </si>
  <si>
    <t xml:space="preserve">  在乡复员、退伍军人生活补助</t>
  </si>
  <si>
    <t>注：本表反映部门本年度的总收支和年末结转结余情况，以“万元”为金额单位，保留两位小数。</t>
  </si>
  <si>
    <t>注：本表反映部门本年度取得的各项收入情况，细化公开到支出功能分类项级科目，以“万元”为金额单位，保留两位小数。</t>
  </si>
  <si>
    <t>部门：衡阳市民政局</t>
  </si>
  <si>
    <t>衡阳市民政局</t>
  </si>
  <si>
    <r>
      <t xml:space="preserve">项 </t>
    </r>
    <r>
      <rPr>
        <sz val="11"/>
        <color indexed="8"/>
        <rFont val="宋体"/>
        <family val="0"/>
      </rPr>
      <t xml:space="preserve">   </t>
    </r>
    <r>
      <rPr>
        <sz val="11"/>
        <rFont val="宋体"/>
        <family val="0"/>
      </rPr>
      <t>目</t>
    </r>
  </si>
  <si>
    <t>功能分类科目编码</t>
  </si>
  <si>
    <t>合计</t>
  </si>
  <si>
    <t>注：本表反映部门本年度一般公共预算财政拨款实际支出情况，细化公开到支出功能分类项级科目，以“万元”为金额单位，保留两位小数。</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</si>
  <si>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</si>
  <si>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部门名称：衡阳市民政局</t>
  </si>
  <si>
    <t>注：本表反映部门本年度政府性基金预算财政拨款收入支出及结转和结余情况，细化公开到支出功能分类项级科目，以“万元”为金额单位，保留两位小数。</t>
  </si>
  <si>
    <t>注：本表反映部门本年度各项支出情况，细化公开到支出功能分类项级科目，以“万元”为金额单位，保留两位小数。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</si>
</sst>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 numFmtId="193" formatCode="#,##0.00_);[Red]\(#,##0.00\)"/>
  </numFmts>
  <fonts count="4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2"/>
      <color indexed="8"/>
      <name val="Arial"/>
      <family val="2"/>
    </font>
    <font>
      <sz val="10"/>
      <color indexed="8"/>
      <name val="Arial"/>
      <family val="2"/>
    </font>
    <font>
      <sz val="12"/>
      <color indexed="8"/>
      <name val="宋体"/>
      <family val="0"/>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medium"/>
      <right>
        <color indexed="63"/>
      </right>
      <top style="thin"/>
      <bottom style="medium"/>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8"/>
      </left>
      <right>
        <color indexed="63"/>
      </right>
      <top style="thin">
        <color indexed="8"/>
      </top>
      <bottom style="thin">
        <color indexed="8"/>
      </bottom>
    </border>
    <border>
      <left>
        <color indexed="8"/>
      </left>
      <right>
        <color indexed="63"/>
      </right>
      <top style="medium">
        <color indexed="8"/>
      </top>
      <bottom style="medium">
        <color indexed="8"/>
      </bottom>
    </border>
    <border>
      <left style="thin"/>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5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6" applyFont="1" applyFill="1" applyAlignment="1">
      <alignment vertical="center" wrapText="1"/>
      <protection/>
    </xf>
    <xf numFmtId="0" fontId="3" fillId="24" borderId="0" xfId="56" applyFont="1" applyFill="1" applyAlignment="1">
      <alignment horizontal="center" vertical="center" wrapText="1"/>
      <protection/>
    </xf>
    <xf numFmtId="0" fontId="3"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0" xfId="56" applyFont="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6" fillId="24" borderId="0" xfId="53" applyFont="1" applyFill="1" applyAlignment="1">
      <alignment horizontal="right" vertical="center"/>
      <protection/>
    </xf>
    <xf numFmtId="49" fontId="0" fillId="24" borderId="11" xfId="0" applyNumberFormat="1" applyFill="1" applyBorder="1" applyAlignment="1">
      <alignment horizontal="center" vertical="center"/>
    </xf>
    <xf numFmtId="0" fontId="0" fillId="0" borderId="12" xfId="56" applyFont="1" applyBorder="1" applyAlignment="1">
      <alignment horizontal="center" vertical="center" wrapText="1"/>
      <protection/>
    </xf>
    <xf numFmtId="184" fontId="12" fillId="24" borderId="10" xfId="53" applyNumberFormat="1" applyFont="1" applyFill="1" applyBorder="1" applyAlignment="1" quotePrefix="1">
      <alignment horizontal="center" vertical="center"/>
      <protection/>
    </xf>
    <xf numFmtId="184" fontId="12" fillId="0" borderId="13"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184" fontId="12" fillId="24" borderId="13" xfId="53" applyNumberFormat="1" applyFont="1" applyFill="1" applyBorder="1" applyAlignment="1">
      <alignment horizontal="left" vertical="center"/>
      <protection/>
    </xf>
    <xf numFmtId="184" fontId="12" fillId="24" borderId="13" xfId="53" applyNumberFormat="1" applyFont="1" applyFill="1" applyBorder="1" applyAlignment="1" quotePrefix="1">
      <alignment horizontal="left" vertical="center"/>
      <protection/>
    </xf>
    <xf numFmtId="184" fontId="12" fillId="0" borderId="13"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3" xfId="53" applyNumberFormat="1" applyFont="1" applyFill="1" applyBorder="1" applyAlignment="1" quotePrefix="1">
      <alignment horizontal="center" vertical="center"/>
      <protection/>
    </xf>
    <xf numFmtId="184" fontId="13" fillId="24" borderId="14" xfId="53" applyNumberFormat="1" applyFont="1" applyFill="1" applyBorder="1" applyAlignment="1" quotePrefix="1">
      <alignment horizontal="center" vertical="center"/>
      <protection/>
    </xf>
    <xf numFmtId="184" fontId="12" fillId="0" borderId="13" xfId="53" applyNumberFormat="1" applyFont="1" applyFill="1" applyBorder="1" applyAlignment="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24" borderId="13"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0" fillId="24" borderId="16" xfId="52" applyFont="1" applyFill="1" applyBorder="1" applyAlignment="1">
      <alignment horizontal="center" vertical="center" wrapText="1"/>
      <protection/>
    </xf>
    <xf numFmtId="0" fontId="0" fillId="24" borderId="17" xfId="52" applyFont="1" applyFill="1" applyBorder="1" applyAlignment="1">
      <alignment horizontal="center" vertical="center" wrapText="1"/>
      <protection/>
    </xf>
    <xf numFmtId="0" fontId="23" fillId="24" borderId="13" xfId="52" applyFont="1" applyFill="1" applyBorder="1" applyAlignment="1">
      <alignment vertical="center" wrapText="1"/>
      <protection/>
    </xf>
    <xf numFmtId="0" fontId="22" fillId="24" borderId="13" xfId="52" applyFont="1" applyFill="1" applyBorder="1" applyAlignment="1">
      <alignment vertical="center" wrapText="1"/>
      <protection/>
    </xf>
    <xf numFmtId="0" fontId="0" fillId="24" borderId="0" xfId="56" applyFont="1" applyFill="1" applyAlignment="1">
      <alignment horizontal="center" vertical="center" wrapText="1"/>
      <protection/>
    </xf>
    <xf numFmtId="0" fontId="0" fillId="24" borderId="18" xfId="52" applyFont="1" applyFill="1" applyBorder="1" applyAlignment="1">
      <alignment horizontal="center" vertical="center" wrapText="1"/>
      <protection/>
    </xf>
    <xf numFmtId="184" fontId="0" fillId="24" borderId="19" xfId="0" applyNumberFormat="1" applyFill="1" applyBorder="1" applyAlignment="1" quotePrefix="1">
      <alignment horizontal="center" vertical="center" wrapText="1"/>
    </xf>
    <xf numFmtId="184" fontId="0" fillId="24" borderId="20" xfId="0" applyNumberFormat="1" applyFill="1" applyBorder="1" applyAlignment="1" quotePrefix="1">
      <alignment horizontal="center" vertical="center" wrapText="1"/>
    </xf>
    <xf numFmtId="0" fontId="1" fillId="0" borderId="21" xfId="0" applyBorder="1" applyAlignment="1">
      <alignment horizontal="left" vertical="center" shrinkToFit="1"/>
    </xf>
    <xf numFmtId="0" fontId="1" fillId="0" borderId="22" xfId="0" applyBorder="1" applyAlignment="1">
      <alignment horizontal="left" vertical="center" shrinkToFit="1"/>
    </xf>
    <xf numFmtId="184" fontId="0" fillId="0" borderId="10" xfId="0" applyNumberFormat="1" applyBorder="1" applyAlignment="1">
      <alignment horizontal="right" vertical="center"/>
    </xf>
    <xf numFmtId="184" fontId="12" fillId="0" borderId="10" xfId="53" applyNumberFormat="1" applyFont="1" applyFill="1" applyBorder="1" applyAlignment="1" quotePrefix="1">
      <alignment horizontal="left" vertical="center"/>
      <protection/>
    </xf>
    <xf numFmtId="4" fontId="1" fillId="0" borderId="10" xfId="0" applyBorder="1" applyAlignment="1">
      <alignment horizontal="right" vertical="center" shrinkToFit="1"/>
    </xf>
    <xf numFmtId="184" fontId="12" fillId="24" borderId="10" xfId="53" applyNumberFormat="1" applyFont="1" applyFill="1" applyBorder="1" applyAlignment="1">
      <alignment horizontal="left" vertical="center"/>
      <protection/>
    </xf>
    <xf numFmtId="184" fontId="13" fillId="0" borderId="10"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center" vertical="center"/>
      <protection/>
    </xf>
    <xf numFmtId="185" fontId="12" fillId="0" borderId="10" xfId="0" applyNumberFormat="1" applyFont="1" applyBorder="1" applyAlignment="1">
      <alignment horizontal="right" vertical="center"/>
    </xf>
    <xf numFmtId="0" fontId="12" fillId="0" borderId="0" xfId="0" applyFont="1" applyAlignment="1">
      <alignment horizontal="right" vertical="center"/>
    </xf>
    <xf numFmtId="0" fontId="12" fillId="0" borderId="10" xfId="56" applyFont="1" applyBorder="1" applyAlignment="1">
      <alignment horizontal="center" vertical="center" wrapText="1"/>
      <protection/>
    </xf>
    <xf numFmtId="0" fontId="12" fillId="0" borderId="11" xfId="56" applyFont="1" applyBorder="1" applyAlignment="1">
      <alignment horizontal="center" vertical="center" wrapText="1"/>
      <protection/>
    </xf>
    <xf numFmtId="0" fontId="12" fillId="0" borderId="21" xfId="0" applyFont="1" applyBorder="1" applyAlignment="1">
      <alignment horizontal="left" vertical="center" shrinkToFit="1"/>
    </xf>
    <xf numFmtId="0" fontId="12" fillId="0" borderId="22" xfId="0" applyFont="1" applyBorder="1" applyAlignment="1">
      <alignment horizontal="left" vertical="center" shrinkToFit="1"/>
    </xf>
    <xf numFmtId="0" fontId="1" fillId="24" borderId="0" xfId="53" applyFont="1" applyFill="1" applyAlignment="1">
      <alignment horizontal="left" vertical="center"/>
      <protection/>
    </xf>
    <xf numFmtId="0" fontId="40" fillId="0" borderId="0" xfId="52" applyFont="1" applyAlignment="1">
      <alignment horizontal="center" vertical="center"/>
      <protection/>
    </xf>
    <xf numFmtId="184" fontId="3" fillId="0" borderId="10" xfId="56" applyNumberFormat="1" applyFont="1" applyBorder="1" applyAlignment="1">
      <alignment horizontal="center" vertical="center" wrapText="1"/>
      <protection/>
    </xf>
    <xf numFmtId="185" fontId="40" fillId="0" borderId="10" xfId="52" applyNumberFormat="1" applyFont="1" applyFill="1" applyBorder="1" applyAlignment="1">
      <alignment horizontal="center" vertical="center" shrinkToFit="1"/>
      <protection/>
    </xf>
    <xf numFmtId="0" fontId="3" fillId="0" borderId="0" xfId="56" applyFont="1" applyAlignment="1">
      <alignment horizontal="center" vertical="center" wrapText="1"/>
      <protection/>
    </xf>
    <xf numFmtId="0" fontId="3" fillId="0" borderId="0" xfId="56" applyFont="1" applyAlignment="1">
      <alignment horizontal="center" vertical="center" wrapText="1"/>
      <protection/>
    </xf>
    <xf numFmtId="0" fontId="6" fillId="24" borderId="0" xfId="54" applyFont="1" applyFill="1" applyAlignment="1">
      <alignment horizontal="center" vertical="center"/>
      <protection/>
    </xf>
    <xf numFmtId="0" fontId="6" fillId="0" borderId="0" xfId="52" applyFont="1" applyAlignment="1">
      <alignment horizontal="center" vertical="center"/>
      <protection/>
    </xf>
    <xf numFmtId="192" fontId="12" fillId="0" borderId="10" xfId="52" applyNumberFormat="1" applyFont="1" applyBorder="1" applyAlignment="1">
      <alignment horizontal="center" vertical="center"/>
      <protection/>
    </xf>
    <xf numFmtId="192" fontId="19" fillId="24" borderId="10" xfId="52" applyNumberFormat="1" applyFont="1" applyFill="1" applyBorder="1" applyAlignment="1">
      <alignment horizontal="center" vertical="center" wrapText="1"/>
      <protection/>
    </xf>
    <xf numFmtId="192" fontId="1" fillId="0" borderId="10" xfId="0" applyNumberFormat="1" applyBorder="1" applyAlignment="1">
      <alignment horizontal="center" vertical="center" shrinkToFit="1"/>
    </xf>
    <xf numFmtId="0" fontId="22" fillId="0" borderId="0" xfId="55" applyFont="1" applyAlignment="1">
      <alignment horizontal="left" vertical="center" wrapText="1"/>
      <protection/>
    </xf>
    <xf numFmtId="0" fontId="42" fillId="0" borderId="0" xfId="55" applyFont="1" applyAlignment="1">
      <alignment horizontal="center" vertical="center" wrapText="1"/>
      <protection/>
    </xf>
    <xf numFmtId="0" fontId="12" fillId="0" borderId="0" xfId="56" applyFont="1" applyAlignment="1">
      <alignment vertical="center" wrapText="1"/>
      <protection/>
    </xf>
    <xf numFmtId="192" fontId="23" fillId="24" borderId="10" xfId="52" applyNumberFormat="1" applyFont="1" applyFill="1" applyBorder="1" applyAlignment="1">
      <alignment horizontal="center" vertical="center" wrapText="1"/>
      <protection/>
    </xf>
    <xf numFmtId="192" fontId="22" fillId="24" borderId="10" xfId="52" applyNumberFormat="1" applyFont="1" applyFill="1" applyBorder="1" applyAlignment="1">
      <alignment horizontal="center" vertical="center" wrapText="1"/>
      <protection/>
    </xf>
    <xf numFmtId="193" fontId="12" fillId="0" borderId="10" xfId="53" applyNumberFormat="1" applyFont="1" applyBorder="1" applyAlignment="1">
      <alignment horizontal="right" vertical="center"/>
      <protection/>
    </xf>
    <xf numFmtId="193" fontId="12" fillId="24" borderId="10" xfId="53" applyNumberFormat="1" applyFont="1" applyFill="1" applyBorder="1" applyAlignment="1" quotePrefix="1">
      <alignment horizontal="left" vertical="center"/>
      <protection/>
    </xf>
    <xf numFmtId="193" fontId="12" fillId="24" borderId="10" xfId="53" applyNumberFormat="1" applyFont="1" applyFill="1" applyBorder="1" applyAlignment="1" quotePrefix="1">
      <alignment horizontal="center" vertical="center"/>
      <protection/>
    </xf>
    <xf numFmtId="193" fontId="12" fillId="0" borderId="12" xfId="53" applyNumberFormat="1" applyFont="1" applyFill="1" applyBorder="1" applyAlignment="1" quotePrefix="1">
      <alignment horizontal="left" vertical="center"/>
      <protection/>
    </xf>
    <xf numFmtId="193" fontId="13" fillId="0" borderId="12" xfId="53" applyNumberFormat="1" applyFont="1" applyFill="1" applyBorder="1" applyAlignment="1" quotePrefix="1">
      <alignment horizontal="center" vertical="center"/>
      <protection/>
    </xf>
    <xf numFmtId="193" fontId="12" fillId="0" borderId="12" xfId="53" applyNumberFormat="1" applyFont="1" applyFill="1" applyBorder="1" applyAlignment="1">
      <alignment horizontal="center" vertical="center"/>
      <protection/>
    </xf>
    <xf numFmtId="193" fontId="12" fillId="0" borderId="12" xfId="53" applyNumberFormat="1" applyFont="1" applyFill="1" applyBorder="1" applyAlignment="1">
      <alignment horizontal="left" vertical="center"/>
      <protection/>
    </xf>
    <xf numFmtId="193" fontId="12" fillId="0" borderId="10" xfId="53" applyNumberFormat="1" applyFont="1" applyFill="1" applyBorder="1" applyAlignment="1" quotePrefix="1">
      <alignment vertical="center"/>
      <protection/>
    </xf>
    <xf numFmtId="193" fontId="12" fillId="0" borderId="23" xfId="53" applyNumberFormat="1" applyFont="1" applyFill="1" applyBorder="1" applyAlignment="1">
      <alignment horizontal="left" vertical="center"/>
      <protection/>
    </xf>
    <xf numFmtId="193" fontId="12" fillId="0" borderId="24" xfId="53" applyNumberFormat="1" applyFont="1" applyFill="1" applyBorder="1" applyAlignment="1">
      <alignment horizontal="right" vertical="center"/>
      <protection/>
    </xf>
    <xf numFmtId="193" fontId="12" fillId="24" borderId="19" xfId="53" applyNumberFormat="1" applyFont="1" applyFill="1" applyBorder="1" applyAlignment="1" quotePrefix="1">
      <alignment horizontal="center" vertical="center"/>
      <protection/>
    </xf>
    <xf numFmtId="193" fontId="12" fillId="0" borderId="25" xfId="53" applyNumberFormat="1" applyFont="1" applyFill="1" applyBorder="1" applyAlignment="1" quotePrefix="1">
      <alignment vertical="center"/>
      <protection/>
    </xf>
    <xf numFmtId="193" fontId="12" fillId="0" borderId="26" xfId="53" applyNumberFormat="1" applyFont="1" applyFill="1" applyBorder="1" applyAlignment="1">
      <alignment horizontal="right" vertical="center"/>
      <protection/>
    </xf>
    <xf numFmtId="193" fontId="13" fillId="24" borderId="27" xfId="53" applyNumberFormat="1" applyFont="1" applyFill="1" applyBorder="1" applyAlignment="1" quotePrefix="1">
      <alignment horizontal="center" vertical="center"/>
      <protection/>
    </xf>
    <xf numFmtId="185" fontId="0" fillId="0" borderId="10" xfId="0" applyNumberFormat="1" applyBorder="1" applyAlignment="1">
      <alignment horizontal="right" vertical="center"/>
    </xf>
    <xf numFmtId="0" fontId="6" fillId="24" borderId="0" xfId="53" applyFont="1" applyFill="1" applyAlignment="1">
      <alignment horizontal="center" vertical="center"/>
      <protection/>
    </xf>
    <xf numFmtId="0" fontId="3" fillId="24" borderId="28" xfId="56" applyFont="1" applyFill="1" applyBorder="1" applyAlignment="1">
      <alignment horizontal="center" vertical="center" wrapText="1"/>
      <protection/>
    </xf>
    <xf numFmtId="0" fontId="6" fillId="24" borderId="0" xfId="53" applyFont="1" applyFill="1" applyAlignment="1">
      <alignment horizontal="center" vertical="center"/>
      <protection/>
    </xf>
    <xf numFmtId="185" fontId="12" fillId="0" borderId="10" xfId="56" applyNumberFormat="1" applyFont="1" applyBorder="1" applyAlignment="1">
      <alignment horizontal="center" vertical="center" wrapText="1"/>
      <protection/>
    </xf>
    <xf numFmtId="0" fontId="0" fillId="0" borderId="0" xfId="56" applyAlignment="1">
      <alignment horizontal="center" vertical="center" wrapText="1"/>
      <protection/>
    </xf>
    <xf numFmtId="0" fontId="39" fillId="0" borderId="0" xfId="52" applyFont="1" applyAlignment="1">
      <alignment horizontal="center" vertical="center"/>
      <protection/>
    </xf>
    <xf numFmtId="0" fontId="41" fillId="0" borderId="0" xfId="52" applyFont="1" applyAlignment="1">
      <alignment horizontal="center" vertical="center"/>
      <protection/>
    </xf>
    <xf numFmtId="0" fontId="6" fillId="0" borderId="10" xfId="52" applyFont="1" applyFill="1" applyBorder="1" applyAlignment="1">
      <alignment horizontal="center" vertical="center" shrinkToFit="1"/>
      <protection/>
    </xf>
    <xf numFmtId="0" fontId="3" fillId="24" borderId="0" xfId="56" applyFont="1" applyFill="1" applyBorder="1" applyAlignment="1">
      <alignment horizontal="center" vertical="center" wrapText="1"/>
      <protection/>
    </xf>
    <xf numFmtId="4" fontId="0" fillId="0" borderId="10" xfId="56" applyNumberFormat="1" applyFont="1" applyFill="1" applyBorder="1" applyAlignment="1">
      <alignment horizontal="center" vertical="center" wrapText="1"/>
      <protection/>
    </xf>
    <xf numFmtId="4" fontId="0" fillId="0" borderId="12"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184" fontId="0" fillId="0" borderId="10" xfId="56" applyNumberFormat="1" applyFont="1" applyBorder="1" applyAlignment="1">
      <alignment horizontal="center" vertical="center" wrapText="1"/>
      <protection/>
    </xf>
    <xf numFmtId="0" fontId="1" fillId="0" borderId="29" xfId="0" applyBorder="1" applyAlignment="1">
      <alignment horizontal="left" vertical="center" shrinkToFit="1"/>
    </xf>
    <xf numFmtId="0" fontId="1" fillId="0" borderId="30" xfId="0" applyBorder="1" applyAlignment="1">
      <alignment horizontal="left" vertical="center" shrinkToFit="1"/>
    </xf>
    <xf numFmtId="0" fontId="1" fillId="24" borderId="28" xfId="53" applyFont="1" applyFill="1" applyBorder="1" applyAlignment="1">
      <alignment horizontal="left" vertical="center"/>
      <protection/>
    </xf>
    <xf numFmtId="184" fontId="0" fillId="24" borderId="24" xfId="0" applyNumberFormat="1" applyFill="1" applyBorder="1" applyAlignment="1" quotePrefix="1">
      <alignment horizontal="center" vertical="center" wrapText="1"/>
    </xf>
    <xf numFmtId="191" fontId="12" fillId="24" borderId="10" xfId="53" applyNumberFormat="1" applyFont="1" applyFill="1" applyBorder="1" applyAlignment="1" quotePrefix="1">
      <alignment horizontal="center" vertical="center"/>
      <protection/>
    </xf>
    <xf numFmtId="0" fontId="11" fillId="0" borderId="0" xfId="53" applyFont="1" applyFill="1" applyAlignment="1">
      <alignment horizontal="center" vertical="center"/>
      <protection/>
    </xf>
    <xf numFmtId="184" fontId="0" fillId="24"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1" fillId="0" borderId="0" xfId="0" applyFont="1" applyFill="1" applyAlignment="1">
      <alignment horizontal="center" vertical="center"/>
    </xf>
    <xf numFmtId="184" fontId="0" fillId="24" borderId="31" xfId="0" applyNumberFormat="1" applyFill="1" applyBorder="1" applyAlignment="1" quotePrefix="1">
      <alignment horizontal="center" vertical="center" wrapText="1"/>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15" xfId="0" applyNumberFormat="1" applyFont="1" applyFill="1" applyBorder="1" applyAlignment="1">
      <alignment horizontal="center" vertical="center" wrapText="1"/>
    </xf>
    <xf numFmtId="184" fontId="0" fillId="24" borderId="19"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20" xfId="0" applyNumberFormat="1" applyFill="1" applyBorder="1" applyAlignment="1" quotePrefix="1">
      <alignment horizontal="center" vertical="center" wrapText="1"/>
    </xf>
    <xf numFmtId="0" fontId="12" fillId="0" borderId="38" xfId="0" applyFont="1" applyBorder="1" applyAlignment="1">
      <alignment horizontal="left" vertical="center" wrapText="1"/>
    </xf>
    <xf numFmtId="0" fontId="12" fillId="0" borderId="38" xfId="0" applyFont="1" applyBorder="1" applyAlignment="1">
      <alignment horizontal="left" vertical="center"/>
    </xf>
    <xf numFmtId="0" fontId="12" fillId="0" borderId="0" xfId="0" applyFont="1" applyBorder="1" applyAlignment="1">
      <alignment horizontal="left" vertical="center"/>
    </xf>
    <xf numFmtId="184" fontId="0" fillId="24" borderId="39" xfId="0" applyNumberFormat="1" applyFill="1" applyBorder="1" applyAlignment="1" quotePrefix="1">
      <alignment horizontal="center" vertical="center" wrapText="1"/>
    </xf>
    <xf numFmtId="184" fontId="0" fillId="24" borderId="18"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20"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0" fontId="1" fillId="0" borderId="44" xfId="0" applyBorder="1" applyAlignment="1">
      <alignment horizontal="left" vertical="center" shrinkToFit="1"/>
    </xf>
    <xf numFmtId="0" fontId="1" fillId="0" borderId="45" xfId="0" applyBorder="1" applyAlignment="1">
      <alignment horizontal="left" vertical="center" shrinkToFit="1"/>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49" fontId="0" fillId="24" borderId="40" xfId="0" applyNumberFormat="1" applyFill="1" applyBorder="1" applyAlignment="1" quotePrefix="1">
      <alignment horizontal="center" vertical="center"/>
    </xf>
    <xf numFmtId="49" fontId="0" fillId="24" borderId="41" xfId="0" applyNumberFormat="1" applyFill="1" applyBorder="1" applyAlignment="1" quotePrefix="1">
      <alignment horizontal="center" vertical="center"/>
    </xf>
    <xf numFmtId="49" fontId="0" fillId="24" borderId="42" xfId="0" applyNumberFormat="1" applyFill="1" applyBorder="1" applyAlignment="1" quotePrefix="1">
      <alignment horizontal="center" vertical="center"/>
    </xf>
    <xf numFmtId="184" fontId="0" fillId="24" borderId="34" xfId="0" applyNumberFormat="1" applyFont="1" applyFill="1" applyBorder="1" applyAlignment="1">
      <alignment horizontal="center" vertical="center" wrapText="1"/>
    </xf>
    <xf numFmtId="184" fontId="0" fillId="24" borderId="31" xfId="0" applyNumberFormat="1" applyFont="1" applyFill="1" applyBorder="1" applyAlignment="1" quotePrefix="1">
      <alignment horizontal="center" vertical="center" wrapText="1"/>
    </xf>
    <xf numFmtId="184" fontId="0" fillId="24" borderId="32" xfId="0" applyNumberFormat="1" applyFont="1" applyFill="1" applyBorder="1" applyAlignment="1" quotePrefix="1">
      <alignment horizontal="center" vertical="center" wrapText="1"/>
    </xf>
    <xf numFmtId="184" fontId="0" fillId="24" borderId="33" xfId="0" applyNumberFormat="1" applyFont="1" applyFill="1" applyBorder="1" applyAlignment="1" quotePrefix="1">
      <alignment horizontal="center" vertical="center" wrapText="1"/>
    </xf>
    <xf numFmtId="184" fontId="0" fillId="24" borderId="16" xfId="53" applyNumberFormat="1" applyFont="1" applyFill="1" applyBorder="1" applyAlignment="1" quotePrefix="1">
      <alignment horizontal="center" vertical="center"/>
      <protection/>
    </xf>
    <xf numFmtId="184" fontId="0" fillId="24" borderId="46" xfId="53" applyNumberFormat="1" applyFont="1" applyFill="1" applyBorder="1" applyAlignment="1" quotePrefix="1">
      <alignment horizontal="center" vertical="center"/>
      <protection/>
    </xf>
    <xf numFmtId="184" fontId="0" fillId="24" borderId="47" xfId="53" applyNumberFormat="1" applyFont="1" applyFill="1" applyBorder="1" applyAlignment="1" quotePrefix="1">
      <alignment horizontal="center" vertical="center"/>
      <protection/>
    </xf>
    <xf numFmtId="184" fontId="0" fillId="24" borderId="17" xfId="53" applyNumberFormat="1" applyFont="1" applyFill="1" applyBorder="1" applyAlignment="1" quotePrefix="1">
      <alignment horizontal="center" vertical="center"/>
      <protection/>
    </xf>
    <xf numFmtId="0" fontId="3" fillId="0" borderId="38" xfId="53" applyFont="1" applyBorder="1" applyAlignment="1">
      <alignment horizontal="left" vertical="center" wrapText="1"/>
      <protection/>
    </xf>
    <xf numFmtId="0" fontId="3" fillId="0" borderId="38" xfId="53" applyFont="1" applyBorder="1" applyAlignment="1">
      <alignment horizontal="left" vertical="center"/>
      <protection/>
    </xf>
    <xf numFmtId="0" fontId="12" fillId="0" borderId="29"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31" xfId="56" applyFont="1" applyFill="1" applyBorder="1" applyAlignment="1">
      <alignment horizontal="center" vertical="center" wrapText="1"/>
      <protection/>
    </xf>
    <xf numFmtId="0" fontId="12" fillId="0" borderId="32" xfId="56" applyFont="1" applyFill="1" applyBorder="1" applyAlignment="1">
      <alignment horizontal="center" vertical="center" wrapText="1"/>
      <protection/>
    </xf>
    <xf numFmtId="0" fontId="12" fillId="0" borderId="33" xfId="56" applyFont="1" applyFill="1" applyBorder="1" applyAlignment="1">
      <alignment horizontal="center" vertical="center" wrapText="1"/>
      <protection/>
    </xf>
    <xf numFmtId="0" fontId="12" fillId="0" borderId="38" xfId="56" applyFont="1" applyBorder="1" applyAlignment="1">
      <alignment horizontal="left" vertical="center" wrapText="1"/>
      <protection/>
    </xf>
    <xf numFmtId="0" fontId="12" fillId="0" borderId="38" xfId="56" applyFont="1" applyBorder="1" applyAlignment="1">
      <alignment horizontal="left" vertical="center"/>
      <protection/>
    </xf>
    <xf numFmtId="0" fontId="12" fillId="0" borderId="0" xfId="56" applyFont="1" applyBorder="1" applyAlignment="1">
      <alignment horizontal="left" vertical="center"/>
      <protection/>
    </xf>
    <xf numFmtId="0" fontId="10" fillId="24" borderId="0" xfId="56" applyFont="1" applyFill="1" applyAlignment="1">
      <alignment horizontal="center" vertical="center" wrapText="1"/>
      <protection/>
    </xf>
    <xf numFmtId="0" fontId="12" fillId="0" borderId="16" xfId="56" applyFont="1" applyBorder="1" applyAlignment="1">
      <alignment horizontal="center" vertical="center" wrapText="1"/>
      <protection/>
    </xf>
    <xf numFmtId="0" fontId="12" fillId="0" borderId="48" xfId="56" applyFont="1" applyBorder="1" applyAlignment="1">
      <alignment horizontal="center" vertical="center" wrapText="1"/>
      <protection/>
    </xf>
    <xf numFmtId="0" fontId="12" fillId="0" borderId="46" xfId="56" applyFont="1" applyBorder="1" applyAlignment="1">
      <alignment horizontal="center" vertical="center" wrapText="1"/>
      <protection/>
    </xf>
    <xf numFmtId="0" fontId="12" fillId="0" borderId="13" xfId="56" applyFont="1" applyBorder="1" applyAlignment="1">
      <alignment horizontal="center" vertical="center" wrapText="1"/>
      <protection/>
    </xf>
    <xf numFmtId="0" fontId="12" fillId="0" borderId="42" xfId="56" applyFont="1" applyBorder="1" applyAlignment="1">
      <alignment horizontal="center" vertical="center" wrapText="1"/>
      <protection/>
    </xf>
    <xf numFmtId="0" fontId="12" fillId="0" borderId="10" xfId="56" applyFont="1" applyBorder="1" applyAlignment="1">
      <alignment horizontal="center" vertical="center" wrapText="1"/>
      <protection/>
    </xf>
    <xf numFmtId="0" fontId="12" fillId="0" borderId="49" xfId="56" applyFont="1" applyFill="1" applyBorder="1" applyAlignment="1">
      <alignment horizontal="center" vertical="center" wrapText="1"/>
      <protection/>
    </xf>
    <xf numFmtId="0" fontId="12" fillId="0" borderId="50" xfId="56" applyFont="1" applyFill="1" applyBorder="1" applyAlignment="1">
      <alignment horizontal="center" vertical="center" wrapText="1"/>
      <protection/>
    </xf>
    <xf numFmtId="0" fontId="12" fillId="0" borderId="51" xfId="56" applyFont="1" applyFill="1" applyBorder="1" applyAlignment="1">
      <alignment horizontal="center" vertical="center" wrapText="1"/>
      <protection/>
    </xf>
    <xf numFmtId="0" fontId="12" fillId="0" borderId="34" xfId="56" applyFont="1" applyFill="1" applyBorder="1" applyAlignment="1">
      <alignment horizontal="center" vertical="center" wrapText="1"/>
      <protection/>
    </xf>
    <xf numFmtId="0" fontId="12" fillId="0" borderId="35" xfId="56" applyFont="1" applyFill="1" applyBorder="1" applyAlignment="1">
      <alignment horizontal="center" vertical="center" wrapText="1"/>
      <protection/>
    </xf>
    <xf numFmtId="0" fontId="12" fillId="0" borderId="36" xfId="56" applyFont="1" applyFill="1" applyBorder="1" applyAlignment="1">
      <alignment horizontal="center" vertical="center" wrapText="1"/>
      <protection/>
    </xf>
    <xf numFmtId="0" fontId="12" fillId="0" borderId="40" xfId="56" applyFont="1" applyBorder="1" applyAlignment="1">
      <alignment horizontal="center" vertical="center" wrapText="1"/>
      <protection/>
    </xf>
    <xf numFmtId="0" fontId="12" fillId="0" borderId="41" xfId="56" applyFont="1" applyBorder="1" applyAlignment="1">
      <alignment horizontal="center" vertical="center" wrapText="1"/>
      <protection/>
    </xf>
    <xf numFmtId="0" fontId="12" fillId="0" borderId="44" xfId="0" applyFont="1" applyBorder="1" applyAlignment="1">
      <alignment horizontal="left" vertical="center" shrinkToFit="1"/>
    </xf>
    <xf numFmtId="0" fontId="12" fillId="0" borderId="45" xfId="0" applyFont="1" applyBorder="1" applyAlignment="1">
      <alignment horizontal="left" vertical="center" shrinkToFit="1"/>
    </xf>
    <xf numFmtId="0" fontId="6" fillId="0" borderId="10" xfId="52" applyFont="1" applyFill="1" applyBorder="1" applyAlignment="1">
      <alignment horizontal="center" vertical="center" wrapText="1" shrinkToFit="1"/>
      <protection/>
    </xf>
    <xf numFmtId="0" fontId="6" fillId="0" borderId="16" xfId="52" applyFont="1" applyFill="1" applyBorder="1" applyAlignment="1">
      <alignment horizontal="center" vertical="center" shrinkToFit="1"/>
      <protection/>
    </xf>
    <xf numFmtId="0" fontId="6" fillId="0" borderId="46"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17" xfId="52" applyFont="1" applyFill="1" applyBorder="1" applyAlignment="1">
      <alignment horizontal="center" vertical="center" shrinkToFit="1"/>
      <protection/>
    </xf>
    <xf numFmtId="0" fontId="6" fillId="0" borderId="13" xfId="52" applyFont="1" applyFill="1" applyBorder="1" applyAlignment="1">
      <alignment horizontal="center" vertical="center" wrapText="1" shrinkToFit="1"/>
      <protection/>
    </xf>
    <xf numFmtId="0" fontId="6" fillId="0" borderId="10" xfId="52" applyFont="1" applyFill="1" applyBorder="1" applyAlignment="1">
      <alignment horizontal="center" vertical="center" shrinkToFit="1"/>
      <protection/>
    </xf>
    <xf numFmtId="0" fontId="0" fillId="0" borderId="0" xfId="56" applyFont="1" applyBorder="1" applyAlignment="1">
      <alignment horizontal="center" vertical="center" wrapText="1"/>
      <protection/>
    </xf>
    <xf numFmtId="0" fontId="0" fillId="0" borderId="0" xfId="56" applyBorder="1" applyAlignment="1">
      <alignment horizontal="center" vertical="center" wrapText="1"/>
      <protection/>
    </xf>
    <xf numFmtId="0" fontId="6" fillId="0" borderId="11" xfId="52" applyFont="1" applyFill="1" applyBorder="1" applyAlignment="1">
      <alignment horizontal="center" vertical="center" wrapText="1" shrinkToFit="1"/>
      <protection/>
    </xf>
    <xf numFmtId="0" fontId="12" fillId="0" borderId="0" xfId="55" applyNumberFormat="1" applyFont="1" applyFill="1" applyAlignment="1" applyProtection="1">
      <alignment horizontal="right" wrapText="1"/>
      <protection/>
    </xf>
    <xf numFmtId="0" fontId="42" fillId="0" borderId="0" xfId="55" applyNumberFormat="1" applyFont="1" applyFill="1" applyAlignment="1" applyProtection="1">
      <alignment horizontal="right" wrapText="1"/>
      <protection/>
    </xf>
    <xf numFmtId="0" fontId="38" fillId="0" borderId="0" xfId="55" applyNumberFormat="1" applyFont="1" applyFill="1" applyAlignment="1" applyProtection="1">
      <alignment horizontal="center" vertical="center"/>
      <protection/>
    </xf>
    <xf numFmtId="0" fontId="21" fillId="0" borderId="0" xfId="55" applyFont="1" applyBorder="1" applyAlignment="1">
      <alignment horizontal="left" wrapText="1"/>
      <protection/>
    </xf>
    <xf numFmtId="0" fontId="21" fillId="0" borderId="19" xfId="55" applyFont="1" applyBorder="1" applyAlignment="1">
      <alignment horizontal="left" vertical="center" wrapText="1"/>
      <protection/>
    </xf>
    <xf numFmtId="0" fontId="21" fillId="0" borderId="19" xfId="55" applyFont="1" applyBorder="1" applyAlignment="1">
      <alignment horizontal="left" vertical="center"/>
      <protection/>
    </xf>
    <xf numFmtId="0" fontId="10" fillId="24" borderId="0" xfId="56" applyFont="1" applyFill="1" applyAlignment="1">
      <alignment horizontal="center" vertical="center" wrapText="1"/>
      <protection/>
    </xf>
    <xf numFmtId="0" fontId="0" fillId="0" borderId="16" xfId="56" applyFont="1" applyBorder="1" applyAlignment="1">
      <alignment horizontal="center" vertical="center" wrapText="1"/>
      <protection/>
    </xf>
    <xf numFmtId="0" fontId="0" fillId="0" borderId="48" xfId="56" applyFont="1" applyBorder="1" applyAlignment="1">
      <alignment horizontal="center" vertical="center" wrapText="1"/>
      <protection/>
    </xf>
    <xf numFmtId="0" fontId="0" fillId="0" borderId="46" xfId="56" applyFont="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31" xfId="56" applyFont="1" applyFill="1" applyBorder="1" applyAlignment="1">
      <alignment horizontal="center" vertical="center" wrapText="1"/>
      <protection/>
    </xf>
    <xf numFmtId="0" fontId="0" fillId="0" borderId="32"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18"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6" fillId="24" borderId="28" xfId="53" applyFont="1" applyFill="1" applyBorder="1" applyAlignment="1">
      <alignment horizontal="left" vertical="center"/>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40" xfId="56" applyFont="1" applyBorder="1" applyAlignment="1">
      <alignment horizontal="center" vertical="center" wrapText="1"/>
      <protection/>
    </xf>
    <xf numFmtId="0" fontId="0" fillId="0" borderId="41" xfId="56" applyFont="1" applyBorder="1" applyAlignment="1">
      <alignment horizontal="center" vertical="center" wrapText="1"/>
      <protection/>
    </xf>
    <xf numFmtId="0" fontId="0" fillId="0" borderId="37"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43" xfId="56"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3"/>
  <sheetViews>
    <sheetView tabSelected="1" zoomScaleSheetLayoutView="100" zoomScalePageLayoutView="0" workbookViewId="0" topLeftCell="A4">
      <selection activeCell="I6" sqref="I6"/>
    </sheetView>
  </sheetViews>
  <sheetFormatPr defaultColWidth="9.00390625" defaultRowHeight="14.25"/>
  <cols>
    <col min="1" max="1" width="34.00390625" style="5" customWidth="1"/>
    <col min="2" max="2" width="4.00390625" style="5" customWidth="1"/>
    <col min="3" max="3" width="15.625" style="5" customWidth="1"/>
    <col min="4" max="4" width="50.625" style="5" customWidth="1"/>
    <col min="5" max="5" width="3.50390625" style="5" customWidth="1"/>
    <col min="6" max="6" width="15.625" style="5" customWidth="1"/>
    <col min="7" max="7" width="16.625" style="4" customWidth="1"/>
    <col min="8" max="8" width="9.00390625" style="4" customWidth="1"/>
    <col min="9" max="16384" width="9.00390625" style="5" customWidth="1"/>
  </cols>
  <sheetData>
    <row r="1" spans="1:8" s="2" customFormat="1" ht="18" customHeight="1">
      <c r="A1" s="136" t="s">
        <v>76</v>
      </c>
      <c r="B1" s="136"/>
      <c r="C1" s="136"/>
      <c r="D1" s="136"/>
      <c r="E1" s="136"/>
      <c r="F1" s="136"/>
      <c r="G1" s="1"/>
      <c r="H1" s="1"/>
    </row>
    <row r="2" spans="1:6" ht="9.75" customHeight="1">
      <c r="A2" s="3"/>
      <c r="B2" s="3"/>
      <c r="C2" s="3"/>
      <c r="D2" s="3"/>
      <c r="E2" s="3"/>
      <c r="F2" s="33" t="s">
        <v>77</v>
      </c>
    </row>
    <row r="3" spans="1:6" ht="15" customHeight="1">
      <c r="A3" s="87" t="s">
        <v>397</v>
      </c>
      <c r="B3" s="3"/>
      <c r="C3" s="3"/>
      <c r="D3" s="3"/>
      <c r="E3" s="3"/>
      <c r="F3" s="33" t="s">
        <v>78</v>
      </c>
    </row>
    <row r="4" spans="1:8" s="7" customFormat="1" ht="21.75" customHeight="1">
      <c r="A4" s="137" t="s">
        <v>0</v>
      </c>
      <c r="B4" s="137"/>
      <c r="C4" s="137"/>
      <c r="D4" s="137" t="s">
        <v>1</v>
      </c>
      <c r="E4" s="137"/>
      <c r="F4" s="137"/>
      <c r="G4" s="6"/>
      <c r="H4" s="6"/>
    </row>
    <row r="5" spans="1:8" s="7" customFormat="1" ht="21.75" customHeight="1">
      <c r="A5" s="54" t="s">
        <v>79</v>
      </c>
      <c r="B5" s="52" t="s">
        <v>2</v>
      </c>
      <c r="C5" s="53" t="s">
        <v>80</v>
      </c>
      <c r="D5" s="54" t="s">
        <v>79</v>
      </c>
      <c r="E5" s="52" t="s">
        <v>2</v>
      </c>
      <c r="F5" s="53" t="s">
        <v>80</v>
      </c>
      <c r="G5" s="6"/>
      <c r="H5" s="6"/>
    </row>
    <row r="6" spans="1:8" s="7" customFormat="1" ht="21.75" customHeight="1">
      <c r="A6" s="54" t="s">
        <v>81</v>
      </c>
      <c r="B6" s="53"/>
      <c r="C6" s="54" t="s">
        <v>3</v>
      </c>
      <c r="D6" s="54" t="s">
        <v>81</v>
      </c>
      <c r="E6" s="53"/>
      <c r="F6" s="54" t="s">
        <v>4</v>
      </c>
      <c r="G6" s="6"/>
      <c r="H6" s="6"/>
    </row>
    <row r="7" spans="1:8" s="7" customFormat="1" ht="21.75" customHeight="1">
      <c r="A7" s="76" t="s">
        <v>82</v>
      </c>
      <c r="B7" s="36" t="s">
        <v>3</v>
      </c>
      <c r="C7" s="77">
        <v>22012.74</v>
      </c>
      <c r="D7" s="55" t="s">
        <v>60</v>
      </c>
      <c r="E7" s="36" t="s">
        <v>83</v>
      </c>
      <c r="F7" s="77">
        <v>5</v>
      </c>
      <c r="G7" s="6"/>
      <c r="H7" s="6"/>
    </row>
    <row r="8" spans="1:8" s="7" customFormat="1" ht="21.75" customHeight="1">
      <c r="A8" s="78" t="s">
        <v>84</v>
      </c>
      <c r="B8" s="36" t="s">
        <v>4</v>
      </c>
      <c r="C8" s="38"/>
      <c r="D8" s="55" t="s">
        <v>61</v>
      </c>
      <c r="E8" s="36" t="s">
        <v>85</v>
      </c>
      <c r="F8" s="77"/>
      <c r="G8" s="6"/>
      <c r="H8" s="6"/>
    </row>
    <row r="9" spans="1:8" s="7" customFormat="1" ht="21.75" customHeight="1">
      <c r="A9" s="78" t="s">
        <v>86</v>
      </c>
      <c r="B9" s="36" t="s">
        <v>5</v>
      </c>
      <c r="C9" s="77">
        <v>6720.056355</v>
      </c>
      <c r="D9" s="55" t="s">
        <v>62</v>
      </c>
      <c r="E9" s="36" t="s">
        <v>17</v>
      </c>
      <c r="F9" s="77"/>
      <c r="G9" s="6"/>
      <c r="H9" s="6"/>
    </row>
    <row r="10" spans="1:8" s="7" customFormat="1" ht="21.75" customHeight="1">
      <c r="A10" s="78" t="s">
        <v>87</v>
      </c>
      <c r="B10" s="36" t="s">
        <v>6</v>
      </c>
      <c r="C10" s="38"/>
      <c r="D10" s="55" t="s">
        <v>63</v>
      </c>
      <c r="E10" s="36" t="s">
        <v>18</v>
      </c>
      <c r="F10" s="77"/>
      <c r="G10" s="6"/>
      <c r="H10" s="6"/>
    </row>
    <row r="11" spans="1:8" s="7" customFormat="1" ht="21.75" customHeight="1">
      <c r="A11" s="78" t="s">
        <v>88</v>
      </c>
      <c r="B11" s="36" t="s">
        <v>7</v>
      </c>
      <c r="C11" s="38"/>
      <c r="D11" s="55" t="s">
        <v>64</v>
      </c>
      <c r="E11" s="36" t="s">
        <v>19</v>
      </c>
      <c r="F11" s="77"/>
      <c r="G11" s="6"/>
      <c r="H11" s="6"/>
    </row>
    <row r="12" spans="1:8" s="7" customFormat="1" ht="21.75" customHeight="1">
      <c r="A12" s="78" t="s">
        <v>89</v>
      </c>
      <c r="B12" s="36" t="s">
        <v>8</v>
      </c>
      <c r="C12" s="77">
        <v>930.623672</v>
      </c>
      <c r="D12" s="55" t="s">
        <v>310</v>
      </c>
      <c r="E12" s="36" t="s">
        <v>20</v>
      </c>
      <c r="F12" s="77"/>
      <c r="G12" s="6"/>
      <c r="H12" s="6"/>
    </row>
    <row r="13" spans="1:8" s="7" customFormat="1" ht="21.75" customHeight="1">
      <c r="A13" s="78"/>
      <c r="B13" s="36"/>
      <c r="C13" s="77"/>
      <c r="D13" s="55" t="s">
        <v>311</v>
      </c>
      <c r="E13" s="36" t="s">
        <v>21</v>
      </c>
      <c r="F13" s="77">
        <v>17493.308165000002</v>
      </c>
      <c r="G13" s="6"/>
      <c r="H13" s="6"/>
    </row>
    <row r="14" spans="1:8" s="7" customFormat="1" ht="21.75" customHeight="1">
      <c r="A14" s="78"/>
      <c r="B14" s="36"/>
      <c r="C14" s="77"/>
      <c r="D14" s="55" t="s">
        <v>312</v>
      </c>
      <c r="E14" s="36" t="s">
        <v>22</v>
      </c>
      <c r="F14" s="77">
        <v>4111.0584229999995</v>
      </c>
      <c r="G14" s="6"/>
      <c r="H14" s="6"/>
    </row>
    <row r="15" spans="1:8" s="7" customFormat="1" ht="21.75" customHeight="1">
      <c r="A15" s="78"/>
      <c r="B15" s="36"/>
      <c r="C15" s="77"/>
      <c r="D15" s="55" t="s">
        <v>313</v>
      </c>
      <c r="E15" s="36" t="s">
        <v>23</v>
      </c>
      <c r="F15" s="77">
        <v>1467.39</v>
      </c>
      <c r="G15" s="6"/>
      <c r="H15" s="6"/>
    </row>
    <row r="16" spans="1:8" s="7" customFormat="1" ht="21.75" customHeight="1">
      <c r="A16" s="78"/>
      <c r="B16" s="36"/>
      <c r="C16" s="77"/>
      <c r="D16" s="55" t="s">
        <v>314</v>
      </c>
      <c r="E16" s="36" t="s">
        <v>24</v>
      </c>
      <c r="F16" s="77">
        <v>153.9826</v>
      </c>
      <c r="G16" s="6"/>
      <c r="H16" s="6"/>
    </row>
    <row r="17" spans="1:8" s="7" customFormat="1" ht="21.75" customHeight="1">
      <c r="A17" s="78"/>
      <c r="B17" s="36"/>
      <c r="C17" s="77"/>
      <c r="D17" s="55" t="s">
        <v>315</v>
      </c>
      <c r="E17" s="36" t="s">
        <v>26</v>
      </c>
      <c r="F17" s="77">
        <v>1588</v>
      </c>
      <c r="G17" s="6"/>
      <c r="H17" s="6"/>
    </row>
    <row r="18" spans="1:8" s="7" customFormat="1" ht="21.75" customHeight="1">
      <c r="A18" s="79" t="s">
        <v>25</v>
      </c>
      <c r="B18" s="36" t="s">
        <v>11</v>
      </c>
      <c r="C18" s="77">
        <f>SUM(C7:C17)</f>
        <v>29663.420027000004</v>
      </c>
      <c r="D18" s="79" t="s">
        <v>27</v>
      </c>
      <c r="E18" s="36" t="s">
        <v>300</v>
      </c>
      <c r="F18" s="77">
        <f>SUM(F7:F17)</f>
        <v>24818.739188</v>
      </c>
      <c r="G18" s="6"/>
      <c r="H18" s="6"/>
    </row>
    <row r="19" spans="1:8" s="7" customFormat="1" ht="21.75" customHeight="1">
      <c r="A19" s="42" t="s">
        <v>90</v>
      </c>
      <c r="B19" s="36" t="s">
        <v>12</v>
      </c>
      <c r="C19" s="77">
        <v>133.891107</v>
      </c>
      <c r="D19" s="42" t="s">
        <v>91</v>
      </c>
      <c r="E19" s="36" t="s">
        <v>301</v>
      </c>
      <c r="F19" s="77">
        <v>339.756777</v>
      </c>
      <c r="G19" s="6"/>
      <c r="H19" s="6"/>
    </row>
    <row r="20" spans="1:8" s="7" customFormat="1" ht="21.75" customHeight="1">
      <c r="A20" s="42" t="s">
        <v>92</v>
      </c>
      <c r="B20" s="36" t="s">
        <v>13</v>
      </c>
      <c r="C20" s="77">
        <v>3641.630689</v>
      </c>
      <c r="D20" s="42" t="s">
        <v>93</v>
      </c>
      <c r="E20" s="36" t="s">
        <v>302</v>
      </c>
      <c r="F20" s="77">
        <v>8280.445858</v>
      </c>
      <c r="G20" s="6"/>
      <c r="H20" s="6"/>
    </row>
    <row r="21" spans="1:8" s="7" customFormat="1" ht="21.75" customHeight="1">
      <c r="A21" s="42"/>
      <c r="B21" s="36" t="s">
        <v>14</v>
      </c>
      <c r="C21" s="77"/>
      <c r="D21" s="42"/>
      <c r="E21" s="36" t="s">
        <v>303</v>
      </c>
      <c r="F21" s="77"/>
      <c r="G21" s="6"/>
      <c r="H21" s="6"/>
    </row>
    <row r="22" spans="1:6" ht="21.75" customHeight="1">
      <c r="A22" s="80" t="s">
        <v>28</v>
      </c>
      <c r="B22" s="36" t="s">
        <v>15</v>
      </c>
      <c r="C22" s="77">
        <f>SUM(C18:C21)</f>
        <v>33438.941823</v>
      </c>
      <c r="D22" s="80" t="s">
        <v>28</v>
      </c>
      <c r="E22" s="36" t="s">
        <v>304</v>
      </c>
      <c r="F22" s="77">
        <f>SUM(F18:F21)</f>
        <v>33438.941823</v>
      </c>
    </row>
    <row r="23" spans="1:6" ht="22.5" customHeight="1">
      <c r="A23" s="138" t="s">
        <v>395</v>
      </c>
      <c r="B23" s="139"/>
      <c r="C23" s="139"/>
      <c r="D23" s="139"/>
      <c r="E23" s="139"/>
      <c r="F23" s="139"/>
    </row>
  </sheetData>
  <sheetProtection/>
  <mergeCells count="4">
    <mergeCell ref="A1:F1"/>
    <mergeCell ref="A4:C4"/>
    <mergeCell ref="D4:F4"/>
    <mergeCell ref="A23:F23"/>
  </mergeCells>
  <printOptions horizontalCentered="1"/>
  <pageMargins left="0.35433070866141736" right="0.35433070866141736" top="0.5905511811023623" bottom="0.7874015748031497" header="0.5118110236220472" footer="0.1968503937007874"/>
  <pageSetup horizontalDpi="300" verticalDpi="300" orientation="landscape" paperSize="9" r:id="rId1"/>
  <ignoredErrors>
    <ignoredError sqref="B7:B8 E18:E22 E7:E17 B18:B22 B12 C6 F6" numberStoredAsText="1"/>
  </ignoredErrors>
</worksheet>
</file>

<file path=xl/worksheets/sheet2.xml><?xml version="1.0" encoding="utf-8"?>
<worksheet xmlns="http://schemas.openxmlformats.org/spreadsheetml/2006/main" xmlns:r="http://schemas.openxmlformats.org/officeDocument/2006/relationships">
  <dimension ref="A1:L50"/>
  <sheetViews>
    <sheetView zoomScaleSheetLayoutView="160" zoomScalePageLayoutView="0" workbookViewId="0" topLeftCell="A3">
      <selection activeCell="H11" sqref="H11"/>
    </sheetView>
  </sheetViews>
  <sheetFormatPr defaultColWidth="9.00390625" defaultRowHeight="14.25"/>
  <cols>
    <col min="1" max="1" width="4.625" style="10" customWidth="1"/>
    <col min="2" max="2" width="3.375" style="10" customWidth="1"/>
    <col min="3" max="3" width="2.00390625" style="10" customWidth="1"/>
    <col min="4" max="4" width="29.125" style="10" customWidth="1"/>
    <col min="5" max="5" width="13.375" style="10" customWidth="1"/>
    <col min="6" max="7" width="14.00390625" style="10" customWidth="1"/>
    <col min="8" max="11" width="11.50390625" style="10" customWidth="1"/>
    <col min="12" max="16384" width="9.00390625" style="10" customWidth="1"/>
  </cols>
  <sheetData>
    <row r="1" spans="1:11" s="8" customFormat="1" ht="21.75">
      <c r="A1" s="140" t="s">
        <v>65</v>
      </c>
      <c r="B1" s="140"/>
      <c r="C1" s="140"/>
      <c r="D1" s="140"/>
      <c r="E1" s="140"/>
      <c r="F1" s="140"/>
      <c r="G1" s="140"/>
      <c r="H1" s="140"/>
      <c r="I1" s="140"/>
      <c r="J1" s="140"/>
      <c r="K1" s="140"/>
    </row>
    <row r="2" spans="1:11" ht="14.25">
      <c r="A2" s="9"/>
      <c r="B2" s="9"/>
      <c r="C2" s="9"/>
      <c r="D2" s="9"/>
      <c r="E2" s="9"/>
      <c r="F2" s="9"/>
      <c r="G2" s="9"/>
      <c r="H2" s="9"/>
      <c r="I2" s="9"/>
      <c r="J2" s="9"/>
      <c r="K2" s="33" t="s">
        <v>48</v>
      </c>
    </row>
    <row r="3" spans="1:11" ht="15" thickBot="1">
      <c r="A3" s="133" t="s">
        <v>397</v>
      </c>
      <c r="B3" s="133"/>
      <c r="C3" s="133"/>
      <c r="D3" s="133"/>
      <c r="E3" s="9"/>
      <c r="F3" s="9"/>
      <c r="G3" s="11"/>
      <c r="H3" s="9"/>
      <c r="I3" s="9"/>
      <c r="J3" s="9"/>
      <c r="K3" s="33" t="s">
        <v>47</v>
      </c>
    </row>
    <row r="4" spans="1:12" s="13" customFormat="1" ht="22.5" customHeight="1">
      <c r="A4" s="154" t="s">
        <v>29</v>
      </c>
      <c r="B4" s="155"/>
      <c r="C4" s="155"/>
      <c r="D4" s="155"/>
      <c r="E4" s="144" t="s">
        <v>25</v>
      </c>
      <c r="F4" s="156" t="s">
        <v>51</v>
      </c>
      <c r="G4" s="144" t="s">
        <v>30</v>
      </c>
      <c r="H4" s="144" t="s">
        <v>31</v>
      </c>
      <c r="I4" s="144" t="s">
        <v>32</v>
      </c>
      <c r="J4" s="144" t="s">
        <v>59</v>
      </c>
      <c r="K4" s="141" t="s">
        <v>33</v>
      </c>
      <c r="L4" s="12"/>
    </row>
    <row r="5" spans="1:12" s="13" customFormat="1" ht="22.5" customHeight="1">
      <c r="A5" s="147" t="s">
        <v>73</v>
      </c>
      <c r="B5" s="148"/>
      <c r="C5" s="71"/>
      <c r="D5" s="134" t="s">
        <v>34</v>
      </c>
      <c r="E5" s="145"/>
      <c r="F5" s="157"/>
      <c r="G5" s="145"/>
      <c r="H5" s="145"/>
      <c r="I5" s="145"/>
      <c r="J5" s="145"/>
      <c r="K5" s="142"/>
      <c r="L5" s="12"/>
    </row>
    <row r="6" spans="1:12" s="13" customFormat="1" ht="22.5" customHeight="1">
      <c r="A6" s="149"/>
      <c r="B6" s="150"/>
      <c r="C6" s="72"/>
      <c r="D6" s="146"/>
      <c r="E6" s="146"/>
      <c r="F6" s="158"/>
      <c r="G6" s="146"/>
      <c r="H6" s="146"/>
      <c r="I6" s="146"/>
      <c r="J6" s="146"/>
      <c r="K6" s="143"/>
      <c r="L6" s="12"/>
    </row>
    <row r="7" spans="1:12" ht="22.5" customHeight="1">
      <c r="A7" s="159" t="s">
        <v>35</v>
      </c>
      <c r="B7" s="160"/>
      <c r="C7" s="160"/>
      <c r="D7" s="161"/>
      <c r="E7" s="14" t="s">
        <v>3</v>
      </c>
      <c r="F7" s="14" t="s">
        <v>4</v>
      </c>
      <c r="G7" s="14" t="s">
        <v>5</v>
      </c>
      <c r="H7" s="14" t="s">
        <v>6</v>
      </c>
      <c r="I7" s="14" t="s">
        <v>7</v>
      </c>
      <c r="J7" s="14" t="s">
        <v>8</v>
      </c>
      <c r="K7" s="34" t="s">
        <v>50</v>
      </c>
      <c r="L7" s="15"/>
    </row>
    <row r="8" spans="1:12" ht="22.5" customHeight="1">
      <c r="A8" s="162" t="s">
        <v>28</v>
      </c>
      <c r="B8" s="163"/>
      <c r="C8" s="163"/>
      <c r="D8" s="164"/>
      <c r="E8" s="81">
        <v>29663.420026999996</v>
      </c>
      <c r="F8" s="81">
        <v>22012.74</v>
      </c>
      <c r="G8" s="81"/>
      <c r="H8" s="81">
        <v>6720.056355</v>
      </c>
      <c r="I8" s="81"/>
      <c r="J8" s="81"/>
      <c r="K8" s="81">
        <v>930.623672</v>
      </c>
      <c r="L8" s="15"/>
    </row>
    <row r="9" spans="1:12" ht="21.75" customHeight="1">
      <c r="A9" s="131" t="s">
        <v>316</v>
      </c>
      <c r="B9" s="132" t="s">
        <v>127</v>
      </c>
      <c r="C9" s="132" t="s">
        <v>127</v>
      </c>
      <c r="D9" s="73" t="s">
        <v>317</v>
      </c>
      <c r="E9" s="81">
        <v>5</v>
      </c>
      <c r="F9" s="81">
        <v>5</v>
      </c>
      <c r="G9" s="81"/>
      <c r="H9" s="81"/>
      <c r="I9" s="81"/>
      <c r="J9" s="81"/>
      <c r="K9" s="81"/>
      <c r="L9" s="15"/>
    </row>
    <row r="10" spans="1:12" ht="21.75" customHeight="1">
      <c r="A10" s="131" t="s">
        <v>318</v>
      </c>
      <c r="B10" s="132" t="s">
        <v>127</v>
      </c>
      <c r="C10" s="132" t="s">
        <v>127</v>
      </c>
      <c r="D10" s="73" t="s">
        <v>319</v>
      </c>
      <c r="E10" s="81">
        <v>1183.885</v>
      </c>
      <c r="F10" s="81">
        <v>1183.885</v>
      </c>
      <c r="G10" s="81"/>
      <c r="H10" s="81"/>
      <c r="I10" s="81"/>
      <c r="J10" s="81"/>
      <c r="K10" s="81"/>
      <c r="L10" s="15"/>
    </row>
    <row r="11" spans="1:11" ht="21.75" customHeight="1">
      <c r="A11" s="131" t="s">
        <v>320</v>
      </c>
      <c r="B11" s="132" t="s">
        <v>127</v>
      </c>
      <c r="C11" s="132" t="s">
        <v>127</v>
      </c>
      <c r="D11" s="73" t="s">
        <v>321</v>
      </c>
      <c r="E11" s="81">
        <v>968.7534880000001</v>
      </c>
      <c r="F11" s="81">
        <v>757.45</v>
      </c>
      <c r="G11" s="81"/>
      <c r="H11" s="81"/>
      <c r="I11" s="81"/>
      <c r="J11" s="81"/>
      <c r="K11" s="81">
        <v>211.303488</v>
      </c>
    </row>
    <row r="12" spans="1:11" ht="21.75" customHeight="1">
      <c r="A12" s="131" t="s">
        <v>322</v>
      </c>
      <c r="B12" s="132" t="s">
        <v>127</v>
      </c>
      <c r="C12" s="132" t="s">
        <v>127</v>
      </c>
      <c r="D12" s="73" t="s">
        <v>323</v>
      </c>
      <c r="E12" s="81">
        <v>94</v>
      </c>
      <c r="F12" s="81">
        <v>94</v>
      </c>
      <c r="G12" s="81"/>
      <c r="H12" s="81"/>
      <c r="I12" s="81"/>
      <c r="J12" s="81"/>
      <c r="K12" s="81"/>
    </row>
    <row r="13" spans="1:11" ht="21.75" customHeight="1">
      <c r="A13" s="131" t="s">
        <v>324</v>
      </c>
      <c r="B13" s="132" t="s">
        <v>127</v>
      </c>
      <c r="C13" s="132" t="s">
        <v>127</v>
      </c>
      <c r="D13" s="73" t="s">
        <v>325</v>
      </c>
      <c r="E13" s="81">
        <v>20</v>
      </c>
      <c r="F13" s="81">
        <v>20</v>
      </c>
      <c r="G13" s="81"/>
      <c r="H13" s="81"/>
      <c r="I13" s="81"/>
      <c r="J13" s="81"/>
      <c r="K13" s="81"/>
    </row>
    <row r="14" spans="1:11" ht="21.75" customHeight="1">
      <c r="A14" s="131" t="s">
        <v>326</v>
      </c>
      <c r="B14" s="132" t="s">
        <v>127</v>
      </c>
      <c r="C14" s="132" t="s">
        <v>127</v>
      </c>
      <c r="D14" s="73" t="s">
        <v>327</v>
      </c>
      <c r="E14" s="81">
        <v>8</v>
      </c>
      <c r="F14" s="81">
        <v>8</v>
      </c>
      <c r="G14" s="81"/>
      <c r="H14" s="81"/>
      <c r="I14" s="81"/>
      <c r="J14" s="81"/>
      <c r="K14" s="81"/>
    </row>
    <row r="15" spans="1:11" ht="21.75" customHeight="1">
      <c r="A15" s="131" t="s">
        <v>328</v>
      </c>
      <c r="B15" s="132" t="s">
        <v>127</v>
      </c>
      <c r="C15" s="132" t="s">
        <v>127</v>
      </c>
      <c r="D15" s="73" t="s">
        <v>329</v>
      </c>
      <c r="E15" s="81">
        <v>139</v>
      </c>
      <c r="F15" s="81">
        <v>139</v>
      </c>
      <c r="G15" s="81"/>
      <c r="H15" s="81"/>
      <c r="I15" s="81"/>
      <c r="J15" s="81"/>
      <c r="K15" s="81"/>
    </row>
    <row r="16" spans="1:11" ht="21.75" customHeight="1">
      <c r="A16" s="131" t="s">
        <v>330</v>
      </c>
      <c r="B16" s="132" t="s">
        <v>127</v>
      </c>
      <c r="C16" s="132" t="s">
        <v>127</v>
      </c>
      <c r="D16" s="73" t="s">
        <v>331</v>
      </c>
      <c r="E16" s="81">
        <v>5</v>
      </c>
      <c r="F16" s="81">
        <v>5</v>
      </c>
      <c r="G16" s="81"/>
      <c r="H16" s="81"/>
      <c r="I16" s="81"/>
      <c r="J16" s="81"/>
      <c r="K16" s="81"/>
    </row>
    <row r="17" spans="1:11" ht="21.75" customHeight="1">
      <c r="A17" s="131" t="s">
        <v>332</v>
      </c>
      <c r="B17" s="132" t="s">
        <v>127</v>
      </c>
      <c r="C17" s="132" t="s">
        <v>127</v>
      </c>
      <c r="D17" s="73" t="s">
        <v>333</v>
      </c>
      <c r="E17" s="81">
        <v>477.24</v>
      </c>
      <c r="F17" s="81">
        <v>477.24</v>
      </c>
      <c r="G17" s="81"/>
      <c r="H17" s="81"/>
      <c r="I17" s="81"/>
      <c r="J17" s="81"/>
      <c r="K17" s="81"/>
    </row>
    <row r="18" spans="1:11" ht="21.75" customHeight="1">
      <c r="A18" s="131" t="s">
        <v>334</v>
      </c>
      <c r="B18" s="132" t="s">
        <v>127</v>
      </c>
      <c r="C18" s="132" t="s">
        <v>127</v>
      </c>
      <c r="D18" s="73" t="s">
        <v>335</v>
      </c>
      <c r="E18" s="81">
        <v>2127.624399</v>
      </c>
      <c r="F18" s="81">
        <v>238.23</v>
      </c>
      <c r="G18" s="81"/>
      <c r="H18" s="81">
        <v>1748.747911</v>
      </c>
      <c r="I18" s="81"/>
      <c r="J18" s="81"/>
      <c r="K18" s="81">
        <v>140.64648799999998</v>
      </c>
    </row>
    <row r="19" spans="1:11" ht="21.75" customHeight="1">
      <c r="A19" s="131" t="s">
        <v>336</v>
      </c>
      <c r="B19" s="132" t="s">
        <v>127</v>
      </c>
      <c r="C19" s="132" t="s">
        <v>127</v>
      </c>
      <c r="D19" s="73" t="s">
        <v>337</v>
      </c>
      <c r="E19" s="81">
        <v>10</v>
      </c>
      <c r="F19" s="81">
        <v>10</v>
      </c>
      <c r="G19" s="81"/>
      <c r="H19" s="81"/>
      <c r="I19" s="81"/>
      <c r="J19" s="81"/>
      <c r="K19" s="81"/>
    </row>
    <row r="20" spans="1:11" ht="21.75" customHeight="1">
      <c r="A20" s="131" t="s">
        <v>338</v>
      </c>
      <c r="B20" s="132" t="s">
        <v>127</v>
      </c>
      <c r="C20" s="132" t="s">
        <v>127</v>
      </c>
      <c r="D20" s="73" t="s">
        <v>339</v>
      </c>
      <c r="E20" s="81">
        <v>821.06</v>
      </c>
      <c r="F20" s="81">
        <v>821.06</v>
      </c>
      <c r="G20" s="81"/>
      <c r="H20" s="81"/>
      <c r="I20" s="81"/>
      <c r="J20" s="81"/>
      <c r="K20" s="81"/>
    </row>
    <row r="21" spans="1:11" ht="21.75" customHeight="1">
      <c r="A21" s="131" t="s">
        <v>340</v>
      </c>
      <c r="B21" s="132" t="s">
        <v>127</v>
      </c>
      <c r="C21" s="132" t="s">
        <v>127</v>
      </c>
      <c r="D21" s="73" t="s">
        <v>341</v>
      </c>
      <c r="E21" s="81">
        <v>18</v>
      </c>
      <c r="F21" s="81">
        <v>18</v>
      </c>
      <c r="G21" s="81"/>
      <c r="H21" s="81"/>
      <c r="I21" s="81"/>
      <c r="J21" s="81"/>
      <c r="K21" s="81"/>
    </row>
    <row r="22" spans="1:11" ht="21.75" customHeight="1">
      <c r="A22" s="131" t="s">
        <v>342</v>
      </c>
      <c r="B22" s="132" t="s">
        <v>127</v>
      </c>
      <c r="C22" s="132" t="s">
        <v>127</v>
      </c>
      <c r="D22" s="73" t="s">
        <v>343</v>
      </c>
      <c r="E22" s="81">
        <v>2420.734361</v>
      </c>
      <c r="F22" s="81">
        <v>2399.26</v>
      </c>
      <c r="G22" s="81"/>
      <c r="H22" s="81">
        <v>21.474361</v>
      </c>
      <c r="I22" s="81"/>
      <c r="J22" s="81"/>
      <c r="K22" s="81"/>
    </row>
    <row r="23" spans="1:11" ht="21.75" customHeight="1">
      <c r="A23" s="131" t="s">
        <v>344</v>
      </c>
      <c r="B23" s="132" t="s">
        <v>127</v>
      </c>
      <c r="C23" s="132" t="s">
        <v>127</v>
      </c>
      <c r="D23" s="73" t="s">
        <v>345</v>
      </c>
      <c r="E23" s="81">
        <v>6593.4</v>
      </c>
      <c r="F23" s="81">
        <v>6593.4</v>
      </c>
      <c r="G23" s="81"/>
      <c r="H23" s="81"/>
      <c r="I23" s="81"/>
      <c r="J23" s="81"/>
      <c r="K23" s="81"/>
    </row>
    <row r="24" spans="1:11" ht="21.75" customHeight="1">
      <c r="A24" s="131" t="s">
        <v>346</v>
      </c>
      <c r="B24" s="132" t="s">
        <v>127</v>
      </c>
      <c r="C24" s="132" t="s">
        <v>127</v>
      </c>
      <c r="D24" s="73" t="s">
        <v>347</v>
      </c>
      <c r="E24" s="81">
        <v>876.1</v>
      </c>
      <c r="F24" s="81">
        <v>876.1</v>
      </c>
      <c r="G24" s="81"/>
      <c r="H24" s="81"/>
      <c r="I24" s="81"/>
      <c r="J24" s="81"/>
      <c r="K24" s="81"/>
    </row>
    <row r="25" spans="1:11" ht="21.75" customHeight="1">
      <c r="A25" s="131" t="s">
        <v>348</v>
      </c>
      <c r="B25" s="132" t="s">
        <v>127</v>
      </c>
      <c r="C25" s="132" t="s">
        <v>127</v>
      </c>
      <c r="D25" s="73" t="s">
        <v>349</v>
      </c>
      <c r="E25" s="81">
        <v>4</v>
      </c>
      <c r="F25" s="81">
        <v>4</v>
      </c>
      <c r="G25" s="81"/>
      <c r="H25" s="81"/>
      <c r="I25" s="81"/>
      <c r="J25" s="81"/>
      <c r="K25" s="81"/>
    </row>
    <row r="26" spans="1:11" ht="21.75" customHeight="1">
      <c r="A26" s="131" t="s">
        <v>350</v>
      </c>
      <c r="B26" s="132" t="s">
        <v>127</v>
      </c>
      <c r="C26" s="132" t="s">
        <v>127</v>
      </c>
      <c r="D26" s="73" t="s">
        <v>351</v>
      </c>
      <c r="E26" s="81">
        <v>269.66</v>
      </c>
      <c r="F26" s="81">
        <v>269.66</v>
      </c>
      <c r="G26" s="81"/>
      <c r="H26" s="81"/>
      <c r="I26" s="81"/>
      <c r="J26" s="81"/>
      <c r="K26" s="81"/>
    </row>
    <row r="27" spans="1:11" ht="21.75" customHeight="1">
      <c r="A27" s="131" t="s">
        <v>352</v>
      </c>
      <c r="B27" s="132" t="s">
        <v>127</v>
      </c>
      <c r="C27" s="132" t="s">
        <v>127</v>
      </c>
      <c r="D27" s="73" t="s">
        <v>353</v>
      </c>
      <c r="E27" s="81">
        <v>165.3</v>
      </c>
      <c r="F27" s="81">
        <v>165.3</v>
      </c>
      <c r="G27" s="81"/>
      <c r="H27" s="81"/>
      <c r="I27" s="81"/>
      <c r="J27" s="81"/>
      <c r="K27" s="81"/>
    </row>
    <row r="28" spans="1:11" ht="21.75" customHeight="1">
      <c r="A28" s="131" t="s">
        <v>354</v>
      </c>
      <c r="B28" s="132" t="s">
        <v>127</v>
      </c>
      <c r="C28" s="132" t="s">
        <v>127</v>
      </c>
      <c r="D28" s="73" t="s">
        <v>355</v>
      </c>
      <c r="E28" s="81">
        <v>41</v>
      </c>
      <c r="F28" s="81">
        <v>41</v>
      </c>
      <c r="G28" s="81"/>
      <c r="H28" s="81"/>
      <c r="I28" s="81"/>
      <c r="J28" s="81"/>
      <c r="K28" s="81"/>
    </row>
    <row r="29" spans="1:11" ht="21.75" customHeight="1">
      <c r="A29" s="131" t="s">
        <v>356</v>
      </c>
      <c r="B29" s="132" t="s">
        <v>127</v>
      </c>
      <c r="C29" s="132" t="s">
        <v>127</v>
      </c>
      <c r="D29" s="73" t="s">
        <v>357</v>
      </c>
      <c r="E29" s="81">
        <v>3267.064375</v>
      </c>
      <c r="F29" s="81">
        <v>1233.37</v>
      </c>
      <c r="G29" s="81"/>
      <c r="H29" s="81">
        <v>2033.694375</v>
      </c>
      <c r="I29" s="81"/>
      <c r="J29" s="81"/>
      <c r="K29" s="81"/>
    </row>
    <row r="30" spans="1:11" ht="21.75" customHeight="1">
      <c r="A30" s="131" t="s">
        <v>358</v>
      </c>
      <c r="B30" s="132" t="s">
        <v>127</v>
      </c>
      <c r="C30" s="132" t="s">
        <v>127</v>
      </c>
      <c r="D30" s="73" t="s">
        <v>359</v>
      </c>
      <c r="E30" s="81">
        <v>1278.098858</v>
      </c>
      <c r="F30" s="81">
        <v>1146.53</v>
      </c>
      <c r="G30" s="81"/>
      <c r="H30" s="81"/>
      <c r="I30" s="81"/>
      <c r="J30" s="81"/>
      <c r="K30" s="81">
        <v>131.568858</v>
      </c>
    </row>
    <row r="31" spans="1:11" ht="21.75" customHeight="1">
      <c r="A31" s="131" t="s">
        <v>360</v>
      </c>
      <c r="B31" s="132" t="s">
        <v>127</v>
      </c>
      <c r="C31" s="132" t="s">
        <v>127</v>
      </c>
      <c r="D31" s="73" t="s">
        <v>361</v>
      </c>
      <c r="E31" s="81">
        <v>239.386152</v>
      </c>
      <c r="F31" s="81">
        <v>14</v>
      </c>
      <c r="G31" s="81"/>
      <c r="H31" s="81"/>
      <c r="I31" s="81"/>
      <c r="J31" s="81"/>
      <c r="K31" s="81">
        <v>225.386152</v>
      </c>
    </row>
    <row r="32" spans="1:11" ht="21.75" customHeight="1">
      <c r="A32" s="131" t="s">
        <v>362</v>
      </c>
      <c r="B32" s="132" t="s">
        <v>127</v>
      </c>
      <c r="C32" s="132" t="s">
        <v>127</v>
      </c>
      <c r="D32" s="73" t="s">
        <v>363</v>
      </c>
      <c r="E32" s="81">
        <v>3.7</v>
      </c>
      <c r="F32" s="81">
        <v>3.7</v>
      </c>
      <c r="G32" s="81"/>
      <c r="H32" s="81"/>
      <c r="I32" s="81"/>
      <c r="J32" s="81"/>
      <c r="K32" s="81"/>
    </row>
    <row r="33" spans="1:11" ht="21.75" customHeight="1">
      <c r="A33" s="131" t="s">
        <v>364</v>
      </c>
      <c r="B33" s="132" t="s">
        <v>127</v>
      </c>
      <c r="C33" s="132" t="s">
        <v>127</v>
      </c>
      <c r="D33" s="73" t="s">
        <v>365</v>
      </c>
      <c r="E33" s="81">
        <v>1070.65</v>
      </c>
      <c r="F33" s="81">
        <v>1070.65</v>
      </c>
      <c r="G33" s="81"/>
      <c r="H33" s="81"/>
      <c r="I33" s="81"/>
      <c r="J33" s="81"/>
      <c r="K33" s="81"/>
    </row>
    <row r="34" spans="1:11" ht="21.75" customHeight="1">
      <c r="A34" s="131" t="s">
        <v>366</v>
      </c>
      <c r="B34" s="132" t="s">
        <v>127</v>
      </c>
      <c r="C34" s="132" t="s">
        <v>127</v>
      </c>
      <c r="D34" s="73" t="s">
        <v>367</v>
      </c>
      <c r="E34" s="81">
        <v>8.2175</v>
      </c>
      <c r="F34" s="81"/>
      <c r="G34" s="81"/>
      <c r="H34" s="81"/>
      <c r="I34" s="81"/>
      <c r="J34" s="81"/>
      <c r="K34" s="81">
        <v>8.2175</v>
      </c>
    </row>
    <row r="35" spans="1:11" ht="21.75" customHeight="1">
      <c r="A35" s="131" t="s">
        <v>368</v>
      </c>
      <c r="B35" s="132" t="s">
        <v>127</v>
      </c>
      <c r="C35" s="132" t="s">
        <v>127</v>
      </c>
      <c r="D35" s="73" t="s">
        <v>369</v>
      </c>
      <c r="E35" s="81">
        <v>67.61</v>
      </c>
      <c r="F35" s="81"/>
      <c r="G35" s="81"/>
      <c r="H35" s="81"/>
      <c r="I35" s="81"/>
      <c r="J35" s="81"/>
      <c r="K35" s="81">
        <v>67.61</v>
      </c>
    </row>
    <row r="36" spans="1:11" ht="21.75" customHeight="1">
      <c r="A36" s="131" t="s">
        <v>370</v>
      </c>
      <c r="B36" s="132" t="s">
        <v>127</v>
      </c>
      <c r="C36" s="132" t="s">
        <v>127</v>
      </c>
      <c r="D36" s="73" t="s">
        <v>371</v>
      </c>
      <c r="E36" s="81">
        <v>3775.5808939999997</v>
      </c>
      <c r="F36" s="81">
        <v>713.55</v>
      </c>
      <c r="G36" s="81"/>
      <c r="H36" s="81">
        <v>2916.1397079999997</v>
      </c>
      <c r="I36" s="81"/>
      <c r="J36" s="81"/>
      <c r="K36" s="81">
        <v>145.891186</v>
      </c>
    </row>
    <row r="37" spans="1:11" ht="21.75" customHeight="1">
      <c r="A37" s="131" t="s">
        <v>372</v>
      </c>
      <c r="B37" s="132" t="s">
        <v>127</v>
      </c>
      <c r="C37" s="132" t="s">
        <v>127</v>
      </c>
      <c r="D37" s="73" t="s">
        <v>373</v>
      </c>
      <c r="E37" s="81">
        <v>57</v>
      </c>
      <c r="F37" s="81">
        <v>57</v>
      </c>
      <c r="G37" s="81"/>
      <c r="H37" s="81"/>
      <c r="I37" s="81"/>
      <c r="J37" s="81"/>
      <c r="K37" s="81"/>
    </row>
    <row r="38" spans="1:11" ht="21.75" customHeight="1">
      <c r="A38" s="131" t="s">
        <v>374</v>
      </c>
      <c r="B38" s="132" t="s">
        <v>127</v>
      </c>
      <c r="C38" s="132" t="s">
        <v>127</v>
      </c>
      <c r="D38" s="73" t="s">
        <v>375</v>
      </c>
      <c r="E38" s="81">
        <v>5</v>
      </c>
      <c r="F38" s="81">
        <v>5</v>
      </c>
      <c r="G38" s="81"/>
      <c r="H38" s="81"/>
      <c r="I38" s="81"/>
      <c r="J38" s="81"/>
      <c r="K38" s="81"/>
    </row>
    <row r="39" spans="1:11" ht="21.75" customHeight="1">
      <c r="A39" s="131" t="s">
        <v>376</v>
      </c>
      <c r="B39" s="132" t="s">
        <v>127</v>
      </c>
      <c r="C39" s="132" t="s">
        <v>127</v>
      </c>
      <c r="D39" s="73" t="s">
        <v>377</v>
      </c>
      <c r="E39" s="81">
        <v>107.89</v>
      </c>
      <c r="F39" s="81">
        <v>107.89</v>
      </c>
      <c r="G39" s="81"/>
      <c r="H39" s="81"/>
      <c r="I39" s="81"/>
      <c r="J39" s="81"/>
      <c r="K39" s="81"/>
    </row>
    <row r="40" spans="1:11" ht="21.75" customHeight="1">
      <c r="A40" s="131" t="s">
        <v>378</v>
      </c>
      <c r="B40" s="132" t="s">
        <v>127</v>
      </c>
      <c r="C40" s="132" t="s">
        <v>127</v>
      </c>
      <c r="D40" s="73" t="s">
        <v>379</v>
      </c>
      <c r="E40" s="81">
        <v>310.24</v>
      </c>
      <c r="F40" s="81">
        <v>310.24</v>
      </c>
      <c r="G40" s="81"/>
      <c r="H40" s="81"/>
      <c r="I40" s="81"/>
      <c r="J40" s="81"/>
      <c r="K40" s="81"/>
    </row>
    <row r="41" spans="1:11" ht="21.75" customHeight="1">
      <c r="A41" s="131" t="s">
        <v>380</v>
      </c>
      <c r="B41" s="132" t="s">
        <v>127</v>
      </c>
      <c r="C41" s="132" t="s">
        <v>127</v>
      </c>
      <c r="D41" s="73" t="s">
        <v>381</v>
      </c>
      <c r="E41" s="81">
        <v>79.8</v>
      </c>
      <c r="F41" s="81">
        <v>79.8</v>
      </c>
      <c r="G41" s="81"/>
      <c r="H41" s="81"/>
      <c r="I41" s="81"/>
      <c r="J41" s="81"/>
      <c r="K41" s="81"/>
    </row>
    <row r="42" spans="1:11" ht="21.75" customHeight="1">
      <c r="A42" s="131" t="s">
        <v>382</v>
      </c>
      <c r="B42" s="132" t="s">
        <v>127</v>
      </c>
      <c r="C42" s="132" t="s">
        <v>127</v>
      </c>
      <c r="D42" s="73" t="s">
        <v>383</v>
      </c>
      <c r="E42" s="81">
        <v>50</v>
      </c>
      <c r="F42" s="81">
        <v>50</v>
      </c>
      <c r="G42" s="81"/>
      <c r="H42" s="81"/>
      <c r="I42" s="81"/>
      <c r="J42" s="81"/>
      <c r="K42" s="81"/>
    </row>
    <row r="43" spans="1:11" ht="21.75" customHeight="1">
      <c r="A43" s="131" t="s">
        <v>384</v>
      </c>
      <c r="B43" s="132" t="s">
        <v>127</v>
      </c>
      <c r="C43" s="132" t="s">
        <v>127</v>
      </c>
      <c r="D43" s="73" t="s">
        <v>385</v>
      </c>
      <c r="E43" s="81">
        <v>153.775</v>
      </c>
      <c r="F43" s="81">
        <v>153.775</v>
      </c>
      <c r="G43" s="81"/>
      <c r="H43" s="81"/>
      <c r="I43" s="81"/>
      <c r="J43" s="81"/>
      <c r="K43" s="81"/>
    </row>
    <row r="44" spans="1:11" ht="21.75" customHeight="1">
      <c r="A44" s="131" t="s">
        <v>386</v>
      </c>
      <c r="B44" s="132" t="s">
        <v>127</v>
      </c>
      <c r="C44" s="132" t="s">
        <v>127</v>
      </c>
      <c r="D44" s="73" t="s">
        <v>387</v>
      </c>
      <c r="E44" s="81">
        <v>10</v>
      </c>
      <c r="F44" s="81">
        <v>10</v>
      </c>
      <c r="G44" s="81"/>
      <c r="H44" s="81"/>
      <c r="I44" s="81"/>
      <c r="J44" s="81"/>
      <c r="K44" s="81"/>
    </row>
    <row r="45" spans="1:11" ht="21.75" customHeight="1">
      <c r="A45" s="131" t="s">
        <v>388</v>
      </c>
      <c r="B45" s="132" t="s">
        <v>127</v>
      </c>
      <c r="C45" s="132" t="s">
        <v>127</v>
      </c>
      <c r="D45" s="73" t="s">
        <v>389</v>
      </c>
      <c r="E45" s="81">
        <v>1467.39</v>
      </c>
      <c r="F45" s="81">
        <v>1467.39</v>
      </c>
      <c r="G45" s="81"/>
      <c r="H45" s="81"/>
      <c r="I45" s="81"/>
      <c r="J45" s="81"/>
      <c r="K45" s="81"/>
    </row>
    <row r="46" spans="1:11" ht="21.75" customHeight="1" thickBot="1">
      <c r="A46" s="131" t="s">
        <v>390</v>
      </c>
      <c r="B46" s="132" t="s">
        <v>127</v>
      </c>
      <c r="C46" s="132" t="s">
        <v>127</v>
      </c>
      <c r="D46" s="73" t="s">
        <v>256</v>
      </c>
      <c r="E46" s="81">
        <v>156.26</v>
      </c>
      <c r="F46" s="81">
        <v>156.26</v>
      </c>
      <c r="G46" s="81"/>
      <c r="H46" s="81"/>
      <c r="I46" s="81"/>
      <c r="J46" s="81"/>
      <c r="K46" s="81"/>
    </row>
    <row r="47" spans="1:11" ht="21.75" customHeight="1" thickBot="1">
      <c r="A47" s="165" t="s">
        <v>391</v>
      </c>
      <c r="B47" s="166" t="s">
        <v>127</v>
      </c>
      <c r="C47" s="166" t="s">
        <v>127</v>
      </c>
      <c r="D47" s="74" t="s">
        <v>392</v>
      </c>
      <c r="E47" s="81">
        <v>1308</v>
      </c>
      <c r="F47" s="81">
        <v>1308</v>
      </c>
      <c r="G47" s="81"/>
      <c r="H47" s="81"/>
      <c r="I47" s="81"/>
      <c r="J47" s="81"/>
      <c r="K47" s="81"/>
    </row>
    <row r="48" spans="1:11" ht="14.25">
      <c r="A48" s="151" t="s">
        <v>396</v>
      </c>
      <c r="B48" s="152"/>
      <c r="C48" s="152"/>
      <c r="D48" s="152"/>
      <c r="E48" s="153"/>
      <c r="F48" s="153"/>
      <c r="G48" s="153"/>
      <c r="H48" s="153"/>
      <c r="I48" s="153"/>
      <c r="J48" s="153"/>
      <c r="K48" s="153"/>
    </row>
    <row r="49" ht="14.25">
      <c r="A49" s="16"/>
    </row>
    <row r="50" ht="14.25">
      <c r="A50" s="16"/>
    </row>
  </sheetData>
  <sheetProtection/>
  <mergeCells count="5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8:K48"/>
    <mergeCell ref="A4:D4"/>
    <mergeCell ref="F4:F6"/>
    <mergeCell ref="A7:D7"/>
    <mergeCell ref="A8:D8"/>
    <mergeCell ref="G4:G6"/>
    <mergeCell ref="E4:E6"/>
    <mergeCell ref="A47:C47"/>
    <mergeCell ref="A1:K1"/>
    <mergeCell ref="K4:K6"/>
    <mergeCell ref="H4:H6"/>
    <mergeCell ref="I4:I6"/>
    <mergeCell ref="J4:J6"/>
    <mergeCell ref="A5:B6"/>
    <mergeCell ref="D5:D6"/>
    <mergeCell ref="A3:D3"/>
  </mergeCells>
  <printOptions horizontalCentered="1"/>
  <pageMargins left="0.35433070866141736" right="0.35433070866141736" top="0.62" bottom="0.7874015748031497" header="0.5118110236220472" footer="0.1968503937007874"/>
  <pageSetup horizontalDpi="600" verticalDpi="600" orientation="landscape" paperSize="9" r:id="rId1"/>
  <ignoredErrors>
    <ignoredError sqref="A9:C47 E7:K7" numberStoredAsText="1"/>
  </ignoredErrors>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34">
      <selection activeCell="E39" sqref="E39"/>
    </sheetView>
  </sheetViews>
  <sheetFormatPr defaultColWidth="9.00390625" defaultRowHeight="14.25"/>
  <cols>
    <col min="1" max="1" width="5.00390625" style="10" customWidth="1"/>
    <col min="2" max="2" width="3.125" style="10" customWidth="1"/>
    <col min="3" max="3" width="1.75390625" style="10" customWidth="1"/>
    <col min="4" max="4" width="34.375" style="10" customWidth="1"/>
    <col min="5" max="10" width="13.50390625" style="10" customWidth="1"/>
    <col min="11" max="11" width="9.00390625" style="10" customWidth="1"/>
    <col min="12" max="12" width="12.625" style="10" customWidth="1"/>
    <col min="13" max="16384" width="9.00390625" style="10" customWidth="1"/>
  </cols>
  <sheetData>
    <row r="1" spans="1:10" s="8" customFormat="1" ht="21.75">
      <c r="A1" s="140" t="s">
        <v>66</v>
      </c>
      <c r="B1" s="140"/>
      <c r="C1" s="140"/>
      <c r="D1" s="140"/>
      <c r="E1" s="140"/>
      <c r="F1" s="140"/>
      <c r="G1" s="140"/>
      <c r="H1" s="140"/>
      <c r="I1" s="140"/>
      <c r="J1" s="140"/>
    </row>
    <row r="2" spans="1:10" ht="14.25">
      <c r="A2" s="9"/>
      <c r="B2" s="9"/>
      <c r="C2" s="9"/>
      <c r="D2" s="9"/>
      <c r="E2" s="9"/>
      <c r="F2" s="9"/>
      <c r="G2" s="9"/>
      <c r="H2" s="9"/>
      <c r="I2" s="9"/>
      <c r="J2" s="33" t="s">
        <v>49</v>
      </c>
    </row>
    <row r="3" spans="1:10" ht="15" thickBot="1">
      <c r="A3" s="133" t="s">
        <v>397</v>
      </c>
      <c r="B3" s="133"/>
      <c r="C3" s="133"/>
      <c r="D3" s="133"/>
      <c r="E3" s="9"/>
      <c r="F3" s="9"/>
      <c r="G3" s="11"/>
      <c r="H3" s="9"/>
      <c r="I3" s="9"/>
      <c r="J3" s="33" t="s">
        <v>47</v>
      </c>
    </row>
    <row r="4" spans="1:11" s="13" customFormat="1" ht="22.5" customHeight="1">
      <c r="A4" s="154" t="s">
        <v>29</v>
      </c>
      <c r="B4" s="155"/>
      <c r="C4" s="155"/>
      <c r="D4" s="155"/>
      <c r="E4" s="144" t="s">
        <v>27</v>
      </c>
      <c r="F4" s="144" t="s">
        <v>36</v>
      </c>
      <c r="G4" s="167" t="s">
        <v>37</v>
      </c>
      <c r="H4" s="167" t="s">
        <v>38</v>
      </c>
      <c r="I4" s="173" t="s">
        <v>39</v>
      </c>
      <c r="J4" s="174" t="s">
        <v>40</v>
      </c>
      <c r="K4" s="12"/>
    </row>
    <row r="5" spans="1:11" s="13" customFormat="1" ht="22.5" customHeight="1">
      <c r="A5" s="147" t="s">
        <v>73</v>
      </c>
      <c r="B5" s="148"/>
      <c r="C5" s="71"/>
      <c r="D5" s="134" t="s">
        <v>34</v>
      </c>
      <c r="E5" s="145"/>
      <c r="F5" s="145"/>
      <c r="G5" s="168"/>
      <c r="H5" s="168"/>
      <c r="I5" s="168"/>
      <c r="J5" s="175"/>
      <c r="K5" s="12"/>
    </row>
    <row r="6" spans="1:11" s="13" customFormat="1" ht="22.5" customHeight="1">
      <c r="A6" s="149"/>
      <c r="B6" s="150"/>
      <c r="C6" s="72"/>
      <c r="D6" s="146"/>
      <c r="E6" s="146"/>
      <c r="F6" s="146"/>
      <c r="G6" s="169"/>
      <c r="H6" s="169"/>
      <c r="I6" s="169"/>
      <c r="J6" s="176"/>
      <c r="K6" s="12"/>
    </row>
    <row r="7" spans="1:11" s="21" customFormat="1" ht="22.5" customHeight="1">
      <c r="A7" s="170" t="s">
        <v>35</v>
      </c>
      <c r="B7" s="171"/>
      <c r="C7" s="171"/>
      <c r="D7" s="172"/>
      <c r="E7" s="17" t="s">
        <v>3</v>
      </c>
      <c r="F7" s="17" t="s">
        <v>4</v>
      </c>
      <c r="G7" s="17" t="s">
        <v>5</v>
      </c>
      <c r="H7" s="18" t="s">
        <v>41</v>
      </c>
      <c r="I7" s="18" t="s">
        <v>42</v>
      </c>
      <c r="J7" s="19" t="s">
        <v>43</v>
      </c>
      <c r="K7" s="20"/>
    </row>
    <row r="8" spans="1:11" ht="22.5" customHeight="1">
      <c r="A8" s="162" t="s">
        <v>28</v>
      </c>
      <c r="B8" s="163"/>
      <c r="C8" s="163"/>
      <c r="D8" s="163"/>
      <c r="E8" s="117">
        <v>24818.739188</v>
      </c>
      <c r="F8" s="117">
        <v>22465.574188</v>
      </c>
      <c r="G8" s="117">
        <v>2353.165</v>
      </c>
      <c r="H8" s="117"/>
      <c r="I8" s="117"/>
      <c r="J8" s="75"/>
      <c r="K8" s="15"/>
    </row>
    <row r="9" spans="1:11" ht="21.75" customHeight="1">
      <c r="A9" s="131" t="s">
        <v>316</v>
      </c>
      <c r="B9" s="132" t="s">
        <v>127</v>
      </c>
      <c r="C9" s="132" t="s">
        <v>127</v>
      </c>
      <c r="D9" s="73" t="s">
        <v>317</v>
      </c>
      <c r="E9" s="117">
        <v>5</v>
      </c>
      <c r="F9" s="117">
        <v>5</v>
      </c>
      <c r="G9" s="117"/>
      <c r="H9" s="117"/>
      <c r="I9" s="117"/>
      <c r="J9" s="75"/>
      <c r="K9" s="15"/>
    </row>
    <row r="10" spans="1:11" ht="21.75" customHeight="1">
      <c r="A10" s="131" t="s">
        <v>318</v>
      </c>
      <c r="B10" s="132" t="s">
        <v>127</v>
      </c>
      <c r="C10" s="132" t="s">
        <v>127</v>
      </c>
      <c r="D10" s="73" t="s">
        <v>319</v>
      </c>
      <c r="E10" s="117">
        <v>895.806294</v>
      </c>
      <c r="F10" s="117">
        <v>895.806294</v>
      </c>
      <c r="G10" s="117"/>
      <c r="H10" s="117"/>
      <c r="I10" s="117"/>
      <c r="J10" s="75"/>
      <c r="K10" s="15"/>
    </row>
    <row r="11" spans="1:10" ht="21.75" customHeight="1">
      <c r="A11" s="131" t="s">
        <v>320</v>
      </c>
      <c r="B11" s="132" t="s">
        <v>127</v>
      </c>
      <c r="C11" s="132" t="s">
        <v>127</v>
      </c>
      <c r="D11" s="73" t="s">
        <v>321</v>
      </c>
      <c r="E11" s="117">
        <v>780.816926</v>
      </c>
      <c r="F11" s="117">
        <v>780.816926</v>
      </c>
      <c r="G11" s="117"/>
      <c r="H11" s="117"/>
      <c r="I11" s="117"/>
      <c r="J11" s="75"/>
    </row>
    <row r="12" spans="1:10" ht="21.75" customHeight="1">
      <c r="A12" s="131" t="s">
        <v>322</v>
      </c>
      <c r="B12" s="132" t="s">
        <v>127</v>
      </c>
      <c r="C12" s="132" t="s">
        <v>127</v>
      </c>
      <c r="D12" s="73" t="s">
        <v>323</v>
      </c>
      <c r="E12" s="117">
        <v>81.9</v>
      </c>
      <c r="F12" s="117">
        <v>81.9</v>
      </c>
      <c r="G12" s="117"/>
      <c r="H12" s="117"/>
      <c r="I12" s="117"/>
      <c r="J12" s="75"/>
    </row>
    <row r="13" spans="1:10" ht="21.75" customHeight="1">
      <c r="A13" s="131" t="s">
        <v>324</v>
      </c>
      <c r="B13" s="132" t="s">
        <v>127</v>
      </c>
      <c r="C13" s="132" t="s">
        <v>127</v>
      </c>
      <c r="D13" s="73" t="s">
        <v>325</v>
      </c>
      <c r="E13" s="117">
        <v>73.54</v>
      </c>
      <c r="F13" s="117">
        <v>73.54</v>
      </c>
      <c r="G13" s="117"/>
      <c r="H13" s="117"/>
      <c r="I13" s="117"/>
      <c r="J13" s="75"/>
    </row>
    <row r="14" spans="1:10" ht="21.75" customHeight="1">
      <c r="A14" s="131" t="s">
        <v>326</v>
      </c>
      <c r="B14" s="132" t="s">
        <v>127</v>
      </c>
      <c r="C14" s="132" t="s">
        <v>127</v>
      </c>
      <c r="D14" s="73" t="s">
        <v>327</v>
      </c>
      <c r="E14" s="117">
        <v>8</v>
      </c>
      <c r="F14" s="117">
        <v>8</v>
      </c>
      <c r="G14" s="117"/>
      <c r="H14" s="117"/>
      <c r="I14" s="117"/>
      <c r="J14" s="75"/>
    </row>
    <row r="15" spans="1:10" ht="21.75" customHeight="1">
      <c r="A15" s="131" t="s">
        <v>328</v>
      </c>
      <c r="B15" s="132" t="s">
        <v>127</v>
      </c>
      <c r="C15" s="132" t="s">
        <v>127</v>
      </c>
      <c r="D15" s="73" t="s">
        <v>329</v>
      </c>
      <c r="E15" s="117">
        <v>100.654241</v>
      </c>
      <c r="F15" s="117">
        <v>100.654241</v>
      </c>
      <c r="G15" s="117"/>
      <c r="H15" s="117"/>
      <c r="I15" s="117"/>
      <c r="J15" s="75"/>
    </row>
    <row r="16" spans="1:10" ht="21.75" customHeight="1">
      <c r="A16" s="131" t="s">
        <v>330</v>
      </c>
      <c r="B16" s="132" t="s">
        <v>127</v>
      </c>
      <c r="C16" s="132" t="s">
        <v>127</v>
      </c>
      <c r="D16" s="73" t="s">
        <v>331</v>
      </c>
      <c r="E16" s="117">
        <v>5</v>
      </c>
      <c r="F16" s="117">
        <v>5</v>
      </c>
      <c r="G16" s="117"/>
      <c r="H16" s="117"/>
      <c r="I16" s="117"/>
      <c r="J16" s="75"/>
    </row>
    <row r="17" spans="1:10" ht="21.75" customHeight="1">
      <c r="A17" s="131" t="s">
        <v>332</v>
      </c>
      <c r="B17" s="132" t="s">
        <v>127</v>
      </c>
      <c r="C17" s="132" t="s">
        <v>127</v>
      </c>
      <c r="D17" s="73" t="s">
        <v>333</v>
      </c>
      <c r="E17" s="117">
        <v>340.64909700000004</v>
      </c>
      <c r="F17" s="117">
        <v>340.64909700000004</v>
      </c>
      <c r="G17" s="117"/>
      <c r="H17" s="117"/>
      <c r="I17" s="117"/>
      <c r="J17" s="75"/>
    </row>
    <row r="18" spans="1:10" ht="21.75" customHeight="1">
      <c r="A18" s="131" t="s">
        <v>334</v>
      </c>
      <c r="B18" s="132" t="s">
        <v>127</v>
      </c>
      <c r="C18" s="132" t="s">
        <v>127</v>
      </c>
      <c r="D18" s="73" t="s">
        <v>335</v>
      </c>
      <c r="E18" s="117">
        <v>2353.966748</v>
      </c>
      <c r="F18" s="117">
        <v>2353.966748</v>
      </c>
      <c r="G18" s="117"/>
      <c r="H18" s="117"/>
      <c r="I18" s="117"/>
      <c r="J18" s="75"/>
    </row>
    <row r="19" spans="1:10" ht="21.75" customHeight="1">
      <c r="A19" s="131" t="s">
        <v>336</v>
      </c>
      <c r="B19" s="132" t="s">
        <v>127</v>
      </c>
      <c r="C19" s="132" t="s">
        <v>127</v>
      </c>
      <c r="D19" s="73" t="s">
        <v>337</v>
      </c>
      <c r="E19" s="117">
        <v>8.816596</v>
      </c>
      <c r="F19" s="117">
        <v>8.816596</v>
      </c>
      <c r="G19" s="117"/>
      <c r="H19" s="117"/>
      <c r="I19" s="117"/>
      <c r="J19" s="75"/>
    </row>
    <row r="20" spans="1:10" ht="21.75" customHeight="1">
      <c r="A20" s="131" t="s">
        <v>338</v>
      </c>
      <c r="B20" s="132" t="s">
        <v>127</v>
      </c>
      <c r="C20" s="132" t="s">
        <v>127</v>
      </c>
      <c r="D20" s="73" t="s">
        <v>339</v>
      </c>
      <c r="E20" s="117">
        <v>858.4107029999999</v>
      </c>
      <c r="F20" s="117">
        <v>858.4107029999999</v>
      </c>
      <c r="G20" s="117"/>
      <c r="H20" s="117"/>
      <c r="I20" s="117"/>
      <c r="J20" s="75"/>
    </row>
    <row r="21" spans="1:10" ht="21.75" customHeight="1">
      <c r="A21" s="131" t="s">
        <v>340</v>
      </c>
      <c r="B21" s="132" t="s">
        <v>127</v>
      </c>
      <c r="C21" s="132" t="s">
        <v>127</v>
      </c>
      <c r="D21" s="73" t="s">
        <v>341</v>
      </c>
      <c r="E21" s="117">
        <v>4.097983</v>
      </c>
      <c r="F21" s="117">
        <v>4.097983</v>
      </c>
      <c r="G21" s="117"/>
      <c r="H21" s="117"/>
      <c r="I21" s="117"/>
      <c r="J21" s="75"/>
    </row>
    <row r="22" spans="1:10" ht="21.75" customHeight="1">
      <c r="A22" s="131" t="s">
        <v>342</v>
      </c>
      <c r="B22" s="132" t="s">
        <v>127</v>
      </c>
      <c r="C22" s="132" t="s">
        <v>127</v>
      </c>
      <c r="D22" s="73" t="s">
        <v>343</v>
      </c>
      <c r="E22" s="117">
        <v>802.9861530000001</v>
      </c>
      <c r="F22" s="117">
        <v>802.9861530000001</v>
      </c>
      <c r="G22" s="117"/>
      <c r="H22" s="117"/>
      <c r="I22" s="117"/>
      <c r="J22" s="75"/>
    </row>
    <row r="23" spans="1:10" ht="21.75" customHeight="1">
      <c r="A23" s="131" t="s">
        <v>344</v>
      </c>
      <c r="B23" s="132" t="s">
        <v>127</v>
      </c>
      <c r="C23" s="132" t="s">
        <v>127</v>
      </c>
      <c r="D23" s="73" t="s">
        <v>345</v>
      </c>
      <c r="E23" s="117">
        <v>5507.894209</v>
      </c>
      <c r="F23" s="117">
        <v>5507.894209</v>
      </c>
      <c r="G23" s="117"/>
      <c r="H23" s="117"/>
      <c r="I23" s="117"/>
      <c r="J23" s="75"/>
    </row>
    <row r="24" spans="1:10" ht="21.75" customHeight="1">
      <c r="A24" s="131" t="s">
        <v>346</v>
      </c>
      <c r="B24" s="132" t="s">
        <v>127</v>
      </c>
      <c r="C24" s="132" t="s">
        <v>127</v>
      </c>
      <c r="D24" s="73" t="s">
        <v>347</v>
      </c>
      <c r="E24" s="117">
        <v>646.745228</v>
      </c>
      <c r="F24" s="117">
        <v>646.745228</v>
      </c>
      <c r="G24" s="117"/>
      <c r="H24" s="117"/>
      <c r="I24" s="117"/>
      <c r="J24" s="75"/>
    </row>
    <row r="25" spans="1:10" ht="21.75" customHeight="1">
      <c r="A25" s="131" t="s">
        <v>350</v>
      </c>
      <c r="B25" s="132" t="s">
        <v>127</v>
      </c>
      <c r="C25" s="132" t="s">
        <v>127</v>
      </c>
      <c r="D25" s="73" t="s">
        <v>351</v>
      </c>
      <c r="E25" s="117">
        <v>8.52</v>
      </c>
      <c r="F25" s="117">
        <v>8.52</v>
      </c>
      <c r="G25" s="117"/>
      <c r="H25" s="117"/>
      <c r="I25" s="117"/>
      <c r="J25" s="75"/>
    </row>
    <row r="26" spans="1:10" ht="21.75" customHeight="1">
      <c r="A26" s="131" t="s">
        <v>352</v>
      </c>
      <c r="B26" s="132" t="s">
        <v>127</v>
      </c>
      <c r="C26" s="132" t="s">
        <v>127</v>
      </c>
      <c r="D26" s="73" t="s">
        <v>353</v>
      </c>
      <c r="E26" s="117">
        <v>165.3</v>
      </c>
      <c r="F26" s="117">
        <v>165.3</v>
      </c>
      <c r="G26" s="117"/>
      <c r="H26" s="117"/>
      <c r="I26" s="117"/>
      <c r="J26" s="75"/>
    </row>
    <row r="27" spans="1:10" ht="21.75" customHeight="1">
      <c r="A27" s="131" t="s">
        <v>354</v>
      </c>
      <c r="B27" s="132" t="s">
        <v>127</v>
      </c>
      <c r="C27" s="132" t="s">
        <v>127</v>
      </c>
      <c r="D27" s="73" t="s">
        <v>355</v>
      </c>
      <c r="E27" s="117">
        <v>41</v>
      </c>
      <c r="F27" s="117">
        <v>41</v>
      </c>
      <c r="G27" s="117"/>
      <c r="H27" s="117"/>
      <c r="I27" s="117"/>
      <c r="J27" s="75"/>
    </row>
    <row r="28" spans="1:10" ht="21.75" customHeight="1">
      <c r="A28" s="131" t="s">
        <v>356</v>
      </c>
      <c r="B28" s="132" t="s">
        <v>127</v>
      </c>
      <c r="C28" s="132" t="s">
        <v>127</v>
      </c>
      <c r="D28" s="73" t="s">
        <v>357</v>
      </c>
      <c r="E28" s="117">
        <v>2510.409719</v>
      </c>
      <c r="F28" s="117">
        <v>2510.409719</v>
      </c>
      <c r="G28" s="117"/>
      <c r="H28" s="117"/>
      <c r="I28" s="117"/>
      <c r="J28" s="75"/>
    </row>
    <row r="29" spans="1:10" ht="21.75" customHeight="1">
      <c r="A29" s="131" t="s">
        <v>358</v>
      </c>
      <c r="B29" s="132" t="s">
        <v>127</v>
      </c>
      <c r="C29" s="132" t="s">
        <v>127</v>
      </c>
      <c r="D29" s="73" t="s">
        <v>359</v>
      </c>
      <c r="E29" s="117">
        <v>1278.1228130000002</v>
      </c>
      <c r="F29" s="117">
        <v>1278.1228130000002</v>
      </c>
      <c r="G29" s="117"/>
      <c r="H29" s="117"/>
      <c r="I29" s="117"/>
      <c r="J29" s="75"/>
    </row>
    <row r="30" spans="1:10" ht="21.75" customHeight="1">
      <c r="A30" s="131" t="s">
        <v>360</v>
      </c>
      <c r="B30" s="132" t="s">
        <v>127</v>
      </c>
      <c r="C30" s="132" t="s">
        <v>127</v>
      </c>
      <c r="D30" s="73" t="s">
        <v>361</v>
      </c>
      <c r="E30" s="117">
        <v>53.67643399999999</v>
      </c>
      <c r="F30" s="117">
        <v>53.67643399999999</v>
      </c>
      <c r="G30" s="117"/>
      <c r="H30" s="117"/>
      <c r="I30" s="117"/>
      <c r="J30" s="75"/>
    </row>
    <row r="31" spans="1:10" ht="21.75" customHeight="1">
      <c r="A31" s="131" t="s">
        <v>364</v>
      </c>
      <c r="B31" s="132" t="s">
        <v>127</v>
      </c>
      <c r="C31" s="132" t="s">
        <v>127</v>
      </c>
      <c r="D31" s="73" t="s">
        <v>365</v>
      </c>
      <c r="E31" s="117">
        <v>889.318419</v>
      </c>
      <c r="F31" s="117">
        <v>666.3184190000001</v>
      </c>
      <c r="G31" s="117">
        <v>223</v>
      </c>
      <c r="H31" s="117"/>
      <c r="I31" s="117"/>
      <c r="J31" s="75"/>
    </row>
    <row r="32" spans="1:10" ht="21.75" customHeight="1">
      <c r="A32" s="131" t="s">
        <v>366</v>
      </c>
      <c r="B32" s="132" t="s">
        <v>127</v>
      </c>
      <c r="C32" s="132" t="s">
        <v>127</v>
      </c>
      <c r="D32" s="73" t="s">
        <v>367</v>
      </c>
      <c r="E32" s="117">
        <v>1.550014</v>
      </c>
      <c r="F32" s="117">
        <v>1.550014</v>
      </c>
      <c r="G32" s="117"/>
      <c r="H32" s="117"/>
      <c r="I32" s="117"/>
      <c r="J32" s="75"/>
    </row>
    <row r="33" spans="1:10" ht="21.75" customHeight="1">
      <c r="A33" s="131" t="s">
        <v>368</v>
      </c>
      <c r="B33" s="132" t="s">
        <v>127</v>
      </c>
      <c r="C33" s="132" t="s">
        <v>127</v>
      </c>
      <c r="D33" s="73" t="s">
        <v>369</v>
      </c>
      <c r="E33" s="117">
        <v>76.126588</v>
      </c>
      <c r="F33" s="117">
        <v>76.126588</v>
      </c>
      <c r="G33" s="117"/>
      <c r="H33" s="117"/>
      <c r="I33" s="117"/>
      <c r="J33" s="75"/>
    </row>
    <row r="34" spans="1:10" ht="21.75" customHeight="1">
      <c r="A34" s="131" t="s">
        <v>370</v>
      </c>
      <c r="B34" s="132" t="s">
        <v>127</v>
      </c>
      <c r="C34" s="132" t="s">
        <v>127</v>
      </c>
      <c r="D34" s="73" t="s">
        <v>371</v>
      </c>
      <c r="E34" s="117">
        <v>3441.1248880000003</v>
      </c>
      <c r="F34" s="117">
        <v>3441.1248880000003</v>
      </c>
      <c r="G34" s="117"/>
      <c r="H34" s="117"/>
      <c r="I34" s="117"/>
      <c r="J34" s="75"/>
    </row>
    <row r="35" spans="1:10" ht="21.75" customHeight="1">
      <c r="A35" s="131" t="s">
        <v>372</v>
      </c>
      <c r="B35" s="132" t="s">
        <v>127</v>
      </c>
      <c r="C35" s="132" t="s">
        <v>127</v>
      </c>
      <c r="D35" s="73" t="s">
        <v>373</v>
      </c>
      <c r="E35" s="117">
        <v>57</v>
      </c>
      <c r="F35" s="117">
        <v>57</v>
      </c>
      <c r="G35" s="117"/>
      <c r="H35" s="117"/>
      <c r="I35" s="117"/>
      <c r="J35" s="75"/>
    </row>
    <row r="36" spans="1:10" ht="21.75" customHeight="1">
      <c r="A36" s="131" t="s">
        <v>374</v>
      </c>
      <c r="B36" s="132" t="s">
        <v>127</v>
      </c>
      <c r="C36" s="132" t="s">
        <v>127</v>
      </c>
      <c r="D36" s="73" t="s">
        <v>375</v>
      </c>
      <c r="E36" s="117">
        <v>5</v>
      </c>
      <c r="F36" s="117">
        <v>5</v>
      </c>
      <c r="G36" s="117"/>
      <c r="H36" s="117"/>
      <c r="I36" s="117"/>
      <c r="J36" s="75"/>
    </row>
    <row r="37" spans="1:10" ht="21.75" customHeight="1">
      <c r="A37" s="131" t="s">
        <v>376</v>
      </c>
      <c r="B37" s="132" t="s">
        <v>127</v>
      </c>
      <c r="C37" s="132" t="s">
        <v>127</v>
      </c>
      <c r="D37" s="73" t="s">
        <v>377</v>
      </c>
      <c r="E37" s="117">
        <v>136.493536</v>
      </c>
      <c r="F37" s="117">
        <v>136.493536</v>
      </c>
      <c r="G37" s="117"/>
      <c r="H37" s="117"/>
      <c r="I37" s="117"/>
      <c r="J37" s="75"/>
    </row>
    <row r="38" spans="1:10" ht="21.75" customHeight="1">
      <c r="A38" s="131" t="s">
        <v>378</v>
      </c>
      <c r="B38" s="132" t="s">
        <v>127</v>
      </c>
      <c r="C38" s="132" t="s">
        <v>127</v>
      </c>
      <c r="D38" s="73" t="s">
        <v>379</v>
      </c>
      <c r="E38" s="117">
        <v>251.78947599999998</v>
      </c>
      <c r="F38" s="117">
        <v>251.78947599999998</v>
      </c>
      <c r="G38" s="117"/>
      <c r="H38" s="117"/>
      <c r="I38" s="117"/>
      <c r="J38" s="75"/>
    </row>
    <row r="39" spans="1:10" ht="21.75" customHeight="1">
      <c r="A39" s="131" t="s">
        <v>380</v>
      </c>
      <c r="B39" s="132" t="s">
        <v>127</v>
      </c>
      <c r="C39" s="132" t="s">
        <v>127</v>
      </c>
      <c r="D39" s="73" t="s">
        <v>381</v>
      </c>
      <c r="E39" s="117">
        <v>55.875523</v>
      </c>
      <c r="F39" s="117">
        <v>16.875523</v>
      </c>
      <c r="G39" s="117">
        <v>39</v>
      </c>
      <c r="H39" s="117"/>
      <c r="I39" s="117"/>
      <c r="J39" s="75"/>
    </row>
    <row r="40" spans="1:10" ht="21.75" customHeight="1">
      <c r="A40" s="131" t="s">
        <v>382</v>
      </c>
      <c r="B40" s="132" t="s">
        <v>127</v>
      </c>
      <c r="C40" s="132" t="s">
        <v>127</v>
      </c>
      <c r="D40" s="73" t="s">
        <v>383</v>
      </c>
      <c r="E40" s="117">
        <v>50</v>
      </c>
      <c r="F40" s="117">
        <v>30</v>
      </c>
      <c r="G40" s="117">
        <v>20</v>
      </c>
      <c r="H40" s="117"/>
      <c r="I40" s="117"/>
      <c r="J40" s="75"/>
    </row>
    <row r="41" spans="1:10" ht="21.75" customHeight="1">
      <c r="A41" s="131" t="s">
        <v>384</v>
      </c>
      <c r="B41" s="132" t="s">
        <v>127</v>
      </c>
      <c r="C41" s="132" t="s">
        <v>127</v>
      </c>
      <c r="D41" s="73" t="s">
        <v>385</v>
      </c>
      <c r="E41" s="117">
        <v>113.775</v>
      </c>
      <c r="F41" s="117">
        <v>40</v>
      </c>
      <c r="G41" s="117">
        <v>73.775</v>
      </c>
      <c r="H41" s="117"/>
      <c r="I41" s="117"/>
      <c r="J41" s="75"/>
    </row>
    <row r="42" spans="1:10" ht="21.75" customHeight="1">
      <c r="A42" s="131" t="s">
        <v>388</v>
      </c>
      <c r="B42" s="132" t="s">
        <v>127</v>
      </c>
      <c r="C42" s="132" t="s">
        <v>127</v>
      </c>
      <c r="D42" s="73" t="s">
        <v>389</v>
      </c>
      <c r="E42" s="117">
        <v>1467.39</v>
      </c>
      <c r="F42" s="117"/>
      <c r="G42" s="117">
        <v>1467.39</v>
      </c>
      <c r="H42" s="117"/>
      <c r="I42" s="117"/>
      <c r="J42" s="75"/>
    </row>
    <row r="43" spans="1:10" ht="21.75" customHeight="1" thickBot="1">
      <c r="A43" s="131" t="s">
        <v>390</v>
      </c>
      <c r="B43" s="132" t="s">
        <v>127</v>
      </c>
      <c r="C43" s="132" t="s">
        <v>127</v>
      </c>
      <c r="D43" s="73" t="s">
        <v>256</v>
      </c>
      <c r="E43" s="117">
        <v>153.9826</v>
      </c>
      <c r="F43" s="117">
        <v>153.9826</v>
      </c>
      <c r="G43" s="117"/>
      <c r="H43" s="117"/>
      <c r="I43" s="117"/>
      <c r="J43" s="75"/>
    </row>
    <row r="44" spans="1:10" ht="21.75" customHeight="1" thickBot="1">
      <c r="A44" s="165" t="s">
        <v>391</v>
      </c>
      <c r="B44" s="166" t="s">
        <v>127</v>
      </c>
      <c r="C44" s="166" t="s">
        <v>127</v>
      </c>
      <c r="D44" s="74" t="s">
        <v>392</v>
      </c>
      <c r="E44" s="117">
        <v>1588</v>
      </c>
      <c r="F44" s="117">
        <v>1058</v>
      </c>
      <c r="G44" s="117">
        <v>530</v>
      </c>
      <c r="H44" s="117"/>
      <c r="I44" s="117"/>
      <c r="J44" s="75"/>
    </row>
    <row r="45" spans="1:10" s="82" customFormat="1" ht="13.5">
      <c r="A45" s="151" t="s">
        <v>406</v>
      </c>
      <c r="B45" s="152"/>
      <c r="C45" s="152"/>
      <c r="D45" s="152"/>
      <c r="E45" s="153"/>
      <c r="F45" s="153"/>
      <c r="G45" s="153"/>
      <c r="H45" s="153"/>
      <c r="I45" s="153"/>
      <c r="J45" s="153"/>
    </row>
    <row r="46" ht="14.25">
      <c r="A46" s="22"/>
    </row>
    <row r="47" ht="14.25">
      <c r="A47" s="23"/>
    </row>
    <row r="48" ht="14.25">
      <c r="A48" s="23"/>
    </row>
  </sheetData>
  <sheetProtection/>
  <mergeCells count="50">
    <mergeCell ref="A3:D3"/>
    <mergeCell ref="A44:C44"/>
    <mergeCell ref="A42:C42"/>
    <mergeCell ref="A43:C43"/>
    <mergeCell ref="A40:C40"/>
    <mergeCell ref="A41:C41"/>
    <mergeCell ref="A37:C37"/>
    <mergeCell ref="A38:C38"/>
    <mergeCell ref="A39:C39"/>
    <mergeCell ref="A34:C34"/>
    <mergeCell ref="A35:C35"/>
    <mergeCell ref="A36:C36"/>
    <mergeCell ref="A33:C33"/>
    <mergeCell ref="A31:C31"/>
    <mergeCell ref="A32:C32"/>
    <mergeCell ref="A27:C27"/>
    <mergeCell ref="A28:C28"/>
    <mergeCell ref="A29:C29"/>
    <mergeCell ref="A30:C30"/>
    <mergeCell ref="A24:C24"/>
    <mergeCell ref="A25:C25"/>
    <mergeCell ref="A26:C26"/>
    <mergeCell ref="A21:C21"/>
    <mergeCell ref="A22:C22"/>
    <mergeCell ref="A23:C23"/>
    <mergeCell ref="A18:C18"/>
    <mergeCell ref="A19:C19"/>
    <mergeCell ref="A20:C20"/>
    <mergeCell ref="A14:C14"/>
    <mergeCell ref="A15:C15"/>
    <mergeCell ref="A16:C16"/>
    <mergeCell ref="A17:C17"/>
    <mergeCell ref="A10:C10"/>
    <mergeCell ref="A11:C11"/>
    <mergeCell ref="A12:C12"/>
    <mergeCell ref="A13:C13"/>
    <mergeCell ref="A9:C9"/>
    <mergeCell ref="A45:J45"/>
    <mergeCell ref="A1:J1"/>
    <mergeCell ref="H4:H6"/>
    <mergeCell ref="I4:I6"/>
    <mergeCell ref="J4:J6"/>
    <mergeCell ref="A5:B6"/>
    <mergeCell ref="D5:D6"/>
    <mergeCell ref="A4:D4"/>
    <mergeCell ref="E4:E6"/>
    <mergeCell ref="F4:F6"/>
    <mergeCell ref="G4:G6"/>
    <mergeCell ref="A7:D7"/>
    <mergeCell ref="A8:D8"/>
  </mergeCells>
  <printOptions horizontalCentered="1"/>
  <pageMargins left="0.35433070866141736" right="0.35433070866141736" top="0.52" bottom="0.64" header="0.5118110236220472" footer="0.1968503937007874"/>
  <pageSetup horizontalDpi="600" verticalDpi="600" orientation="landscape" paperSize="9" r:id="rId1"/>
  <ignoredErrors>
    <ignoredError sqref="E7:J7 A9:C44"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7">
      <selection activeCell="C7" sqref="C7"/>
    </sheetView>
  </sheetViews>
  <sheetFormatPr defaultColWidth="9.00390625" defaultRowHeight="14.25"/>
  <cols>
    <col min="1" max="1" width="27.75390625" style="5" customWidth="1"/>
    <col min="2" max="2" width="4.00390625" style="5" customWidth="1"/>
    <col min="3" max="3" width="15.625" style="5" customWidth="1"/>
    <col min="4" max="4" width="27.125" style="5" customWidth="1"/>
    <col min="5" max="5" width="4.87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0"/>
    </row>
    <row r="2" spans="1:10" s="2" customFormat="1" ht="18" customHeight="1">
      <c r="A2" s="136" t="s">
        <v>94</v>
      </c>
      <c r="B2" s="136"/>
      <c r="C2" s="136"/>
      <c r="D2" s="136"/>
      <c r="E2" s="136"/>
      <c r="F2" s="136"/>
      <c r="G2" s="136"/>
      <c r="H2" s="136"/>
      <c r="I2" s="1"/>
      <c r="J2" s="1"/>
    </row>
    <row r="3" spans="1:8" ht="9.75" customHeight="1">
      <c r="A3" s="3"/>
      <c r="B3" s="3"/>
      <c r="C3" s="3"/>
      <c r="D3" s="3"/>
      <c r="E3" s="3"/>
      <c r="F3" s="3"/>
      <c r="G3" s="3"/>
      <c r="H3" s="33" t="s">
        <v>95</v>
      </c>
    </row>
    <row r="4" spans="1:8" ht="15" customHeight="1" thickBot="1">
      <c r="A4" s="87" t="s">
        <v>397</v>
      </c>
      <c r="B4" s="3"/>
      <c r="C4" s="3"/>
      <c r="D4" s="3"/>
      <c r="E4" s="3"/>
      <c r="F4" s="3"/>
      <c r="G4" s="3"/>
      <c r="H4" s="33" t="s">
        <v>96</v>
      </c>
    </row>
    <row r="5" spans="1:10" s="7" customFormat="1" ht="19.5" customHeight="1">
      <c r="A5" s="177" t="s">
        <v>0</v>
      </c>
      <c r="B5" s="178"/>
      <c r="C5" s="178"/>
      <c r="D5" s="178" t="s">
        <v>1</v>
      </c>
      <c r="E5" s="178"/>
      <c r="F5" s="179"/>
      <c r="G5" s="179"/>
      <c r="H5" s="180"/>
      <c r="I5" s="6"/>
      <c r="J5" s="6"/>
    </row>
    <row r="6" spans="1:10" s="7" customFormat="1" ht="31.5" customHeight="1">
      <c r="A6" s="51" t="s">
        <v>97</v>
      </c>
      <c r="B6" s="52" t="s">
        <v>2</v>
      </c>
      <c r="C6" s="47" t="s">
        <v>98</v>
      </c>
      <c r="D6" s="54" t="s">
        <v>97</v>
      </c>
      <c r="E6" s="52" t="s">
        <v>2</v>
      </c>
      <c r="F6" s="47" t="s">
        <v>99</v>
      </c>
      <c r="G6" s="48" t="s">
        <v>100</v>
      </c>
      <c r="H6" s="49" t="s">
        <v>101</v>
      </c>
      <c r="I6" s="6"/>
      <c r="J6" s="6"/>
    </row>
    <row r="7" spans="1:10" s="7" customFormat="1" ht="19.5" customHeight="1">
      <c r="A7" s="51" t="s">
        <v>102</v>
      </c>
      <c r="B7" s="53"/>
      <c r="C7" s="54" t="s">
        <v>3</v>
      </c>
      <c r="D7" s="54" t="s">
        <v>102</v>
      </c>
      <c r="E7" s="53"/>
      <c r="F7" s="56">
        <v>2</v>
      </c>
      <c r="G7" s="56">
        <v>3</v>
      </c>
      <c r="H7" s="57">
        <v>4</v>
      </c>
      <c r="I7" s="6"/>
      <c r="J7" s="6"/>
    </row>
    <row r="8" spans="1:10" s="7" customFormat="1" ht="19.5" customHeight="1">
      <c r="A8" s="37" t="s">
        <v>103</v>
      </c>
      <c r="B8" s="36" t="s">
        <v>3</v>
      </c>
      <c r="C8" s="103">
        <v>19237.35</v>
      </c>
      <c r="D8" s="104" t="s">
        <v>60</v>
      </c>
      <c r="E8" s="135">
        <v>15</v>
      </c>
      <c r="F8" s="103">
        <v>5</v>
      </c>
      <c r="G8" s="103">
        <v>5</v>
      </c>
      <c r="H8" s="103"/>
      <c r="I8" s="6"/>
      <c r="J8" s="6"/>
    </row>
    <row r="9" spans="1:10" s="7" customFormat="1" ht="19.5" customHeight="1">
      <c r="A9" s="39" t="s">
        <v>68</v>
      </c>
      <c r="B9" s="36" t="s">
        <v>4</v>
      </c>
      <c r="C9" s="103">
        <v>2775.39</v>
      </c>
      <c r="D9" s="104" t="s">
        <v>305</v>
      </c>
      <c r="E9" s="135">
        <v>16</v>
      </c>
      <c r="F9" s="103">
        <v>13789.032851</v>
      </c>
      <c r="G9" s="103">
        <v>13789.032851</v>
      </c>
      <c r="H9" s="103"/>
      <c r="I9" s="6"/>
      <c r="J9" s="6"/>
    </row>
    <row r="10" spans="1:10" s="7" customFormat="1" ht="19.5" customHeight="1">
      <c r="A10" s="39"/>
      <c r="B10" s="36" t="s">
        <v>5</v>
      </c>
      <c r="C10" s="103"/>
      <c r="D10" s="104" t="s">
        <v>306</v>
      </c>
      <c r="E10" s="135">
        <v>17</v>
      </c>
      <c r="F10" s="103">
        <v>1383.483535</v>
      </c>
      <c r="G10" s="103">
        <v>1383.483535</v>
      </c>
      <c r="H10" s="103"/>
      <c r="I10" s="6"/>
      <c r="J10" s="6"/>
    </row>
    <row r="11" spans="1:10" s="7" customFormat="1" ht="19.5" customHeight="1">
      <c r="A11" s="39"/>
      <c r="B11" s="36" t="s">
        <v>6</v>
      </c>
      <c r="C11" s="103"/>
      <c r="D11" s="104" t="s">
        <v>307</v>
      </c>
      <c r="E11" s="135">
        <v>18</v>
      </c>
      <c r="F11" s="103">
        <v>1467.39</v>
      </c>
      <c r="G11" s="103">
        <v>0</v>
      </c>
      <c r="H11" s="103">
        <v>1467.39</v>
      </c>
      <c r="I11" s="6"/>
      <c r="J11" s="6"/>
    </row>
    <row r="12" spans="1:10" s="7" customFormat="1" ht="19.5" customHeight="1">
      <c r="A12" s="39"/>
      <c r="B12" s="36" t="s">
        <v>7</v>
      </c>
      <c r="C12" s="103"/>
      <c r="D12" s="104" t="s">
        <v>308</v>
      </c>
      <c r="E12" s="135">
        <v>19</v>
      </c>
      <c r="F12" s="103">
        <v>153.9826</v>
      </c>
      <c r="G12" s="103">
        <v>153.9826</v>
      </c>
      <c r="H12" s="103"/>
      <c r="I12" s="6"/>
      <c r="J12" s="6"/>
    </row>
    <row r="13" spans="1:10" s="7" customFormat="1" ht="19.5" customHeight="1">
      <c r="A13" s="39"/>
      <c r="B13" s="36" t="s">
        <v>8</v>
      </c>
      <c r="C13" s="103"/>
      <c r="D13" s="104" t="s">
        <v>309</v>
      </c>
      <c r="E13" s="135">
        <v>20</v>
      </c>
      <c r="F13" s="103">
        <v>1588</v>
      </c>
      <c r="G13" s="103"/>
      <c r="H13" s="103">
        <v>1588</v>
      </c>
      <c r="I13" s="6"/>
      <c r="J13" s="6"/>
    </row>
    <row r="14" spans="1:10" s="7" customFormat="1" ht="19.5" customHeight="1">
      <c r="A14" s="40"/>
      <c r="B14" s="36" t="s">
        <v>9</v>
      </c>
      <c r="C14" s="103"/>
      <c r="D14" s="104"/>
      <c r="E14" s="135">
        <v>21</v>
      </c>
      <c r="F14" s="103"/>
      <c r="G14" s="103"/>
      <c r="H14" s="103"/>
      <c r="I14" s="6"/>
      <c r="J14" s="6"/>
    </row>
    <row r="15" spans="1:10" s="7" customFormat="1" ht="19.5" customHeight="1">
      <c r="A15" s="41"/>
      <c r="B15" s="36" t="s">
        <v>10</v>
      </c>
      <c r="C15" s="103"/>
      <c r="D15" s="106"/>
      <c r="E15" s="135">
        <v>22</v>
      </c>
      <c r="F15" s="103"/>
      <c r="G15" s="103"/>
      <c r="H15" s="103"/>
      <c r="I15" s="6"/>
      <c r="J15" s="6"/>
    </row>
    <row r="16" spans="1:10" s="7" customFormat="1" ht="19.5" customHeight="1">
      <c r="A16" s="43" t="s">
        <v>25</v>
      </c>
      <c r="B16" s="36" t="s">
        <v>11</v>
      </c>
      <c r="C16" s="103">
        <v>22012.74</v>
      </c>
      <c r="D16" s="107" t="s">
        <v>27</v>
      </c>
      <c r="E16" s="135">
        <v>23</v>
      </c>
      <c r="F16" s="103">
        <v>18386.888986</v>
      </c>
      <c r="G16" s="103">
        <v>15331.498986000002</v>
      </c>
      <c r="H16" s="103">
        <v>3055.39</v>
      </c>
      <c r="I16" s="6"/>
      <c r="J16" s="6"/>
    </row>
    <row r="17" spans="1:10" s="7" customFormat="1" ht="19.5" customHeight="1">
      <c r="A17" s="45" t="s">
        <v>69</v>
      </c>
      <c r="B17" s="36" t="s">
        <v>12</v>
      </c>
      <c r="C17" s="103">
        <v>2787.410405</v>
      </c>
      <c r="D17" s="108" t="s">
        <v>104</v>
      </c>
      <c r="E17" s="135">
        <v>24</v>
      </c>
      <c r="F17" s="103">
        <v>6413.2614189999995</v>
      </c>
      <c r="G17" s="103">
        <v>6293.2614189999995</v>
      </c>
      <c r="H17" s="103">
        <v>120</v>
      </c>
      <c r="I17" s="6"/>
      <c r="J17" s="6"/>
    </row>
    <row r="18" spans="1:10" s="7" customFormat="1" ht="19.5" customHeight="1">
      <c r="A18" s="45" t="s">
        <v>105</v>
      </c>
      <c r="B18" s="36" t="s">
        <v>13</v>
      </c>
      <c r="C18" s="103">
        <v>2387.410405</v>
      </c>
      <c r="D18" s="109"/>
      <c r="E18" s="135">
        <v>25</v>
      </c>
      <c r="F18" s="105"/>
      <c r="G18" s="105"/>
      <c r="H18" s="110"/>
      <c r="I18" s="6"/>
      <c r="J18" s="6"/>
    </row>
    <row r="19" spans="1:10" s="7" customFormat="1" ht="19.5" customHeight="1">
      <c r="A19" s="46" t="s">
        <v>106</v>
      </c>
      <c r="B19" s="36" t="s">
        <v>14</v>
      </c>
      <c r="C19" s="103">
        <v>400</v>
      </c>
      <c r="D19" s="111"/>
      <c r="E19" s="135">
        <v>26</v>
      </c>
      <c r="F19" s="105"/>
      <c r="G19" s="105"/>
      <c r="H19" s="110"/>
      <c r="I19" s="6"/>
      <c r="J19" s="6"/>
    </row>
    <row r="20" spans="1:10" s="7" customFormat="1" ht="19.5" customHeight="1">
      <c r="A20" s="46"/>
      <c r="B20" s="36" t="s">
        <v>15</v>
      </c>
      <c r="C20" s="112"/>
      <c r="D20" s="111"/>
      <c r="E20" s="135">
        <v>27</v>
      </c>
      <c r="F20" s="113"/>
      <c r="G20" s="105"/>
      <c r="H20" s="114"/>
      <c r="I20" s="6"/>
      <c r="J20" s="6"/>
    </row>
    <row r="21" spans="1:8" ht="19.5" customHeight="1" thickBot="1">
      <c r="A21" s="44" t="s">
        <v>28</v>
      </c>
      <c r="B21" s="36" t="s">
        <v>16</v>
      </c>
      <c r="C21" s="115">
        <f>C16+C17</f>
        <v>24800.150405</v>
      </c>
      <c r="D21" s="116" t="s">
        <v>28</v>
      </c>
      <c r="E21" s="135">
        <v>28</v>
      </c>
      <c r="F21" s="105">
        <f>F16+F17</f>
        <v>24800.150405</v>
      </c>
      <c r="G21" s="105">
        <f>G16+G17</f>
        <v>21624.760405</v>
      </c>
      <c r="H21" s="105">
        <f>H16+H17</f>
        <v>3175.39</v>
      </c>
    </row>
    <row r="22" spans="1:8" ht="29.25" customHeight="1">
      <c r="A22" s="181" t="s">
        <v>297</v>
      </c>
      <c r="B22" s="182"/>
      <c r="C22" s="182"/>
      <c r="D22" s="182"/>
      <c r="E22" s="182"/>
      <c r="F22" s="139"/>
      <c r="G22" s="139"/>
      <c r="H22" s="13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horizontalDpi="300" verticalDpi="300" orientation="landscape" paperSize="9" r:id="rId1"/>
  <ignoredErrors>
    <ignoredError sqref="B8:B21 C7" numberStoredAsText="1"/>
  </ignoredErrors>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
      <selection activeCell="A10" sqref="A10:C45"/>
    </sheetView>
  </sheetViews>
  <sheetFormatPr defaultColWidth="9.00390625" defaultRowHeight="14.25"/>
  <cols>
    <col min="1" max="1" width="4.25390625" style="32" customWidth="1"/>
    <col min="2" max="2" width="3.25390625" style="32" customWidth="1"/>
    <col min="3" max="3" width="4.625" style="32" customWidth="1"/>
    <col min="4" max="4" width="32.625" style="32" customWidth="1"/>
    <col min="5" max="6" width="24.125" style="122" customWidth="1"/>
    <col min="7" max="7" width="25.25390625" style="122" customWidth="1"/>
    <col min="8" max="16384" width="9.00390625" style="32" customWidth="1"/>
  </cols>
  <sheetData>
    <row r="1" spans="1:7" s="24" customFormat="1" ht="30" customHeight="1">
      <c r="A1" s="191" t="s">
        <v>67</v>
      </c>
      <c r="B1" s="191"/>
      <c r="C1" s="191"/>
      <c r="D1" s="191"/>
      <c r="E1" s="191"/>
      <c r="F1" s="191"/>
      <c r="G1" s="191"/>
    </row>
    <row r="2" spans="1:7" s="26" customFormat="1" ht="10.5" customHeight="1">
      <c r="A2" s="25"/>
      <c r="B2" s="25"/>
      <c r="C2" s="25"/>
      <c r="D2" s="25"/>
      <c r="E2" s="25"/>
      <c r="F2" s="25"/>
      <c r="G2" s="118" t="s">
        <v>70</v>
      </c>
    </row>
    <row r="3" spans="1:7" s="26" customFormat="1" ht="15" customHeight="1" thickBot="1">
      <c r="A3" s="133" t="s">
        <v>397</v>
      </c>
      <c r="B3" s="133"/>
      <c r="C3" s="133"/>
      <c r="D3" s="133"/>
      <c r="E3" s="133"/>
      <c r="F3" s="119"/>
      <c r="G3" s="120" t="s">
        <v>47</v>
      </c>
    </row>
    <row r="4" spans="1:7" s="27" customFormat="1" ht="20.25" customHeight="1">
      <c r="A4" s="192" t="s">
        <v>399</v>
      </c>
      <c r="B4" s="193"/>
      <c r="C4" s="194"/>
      <c r="D4" s="194"/>
      <c r="E4" s="198" t="s">
        <v>58</v>
      </c>
      <c r="F4" s="201" t="s">
        <v>45</v>
      </c>
      <c r="G4" s="185" t="s">
        <v>37</v>
      </c>
    </row>
    <row r="5" spans="1:7" s="27" customFormat="1" ht="24.75" customHeight="1">
      <c r="A5" s="195" t="s">
        <v>400</v>
      </c>
      <c r="B5" s="196"/>
      <c r="C5" s="197"/>
      <c r="D5" s="197" t="s">
        <v>34</v>
      </c>
      <c r="E5" s="199"/>
      <c r="F5" s="202"/>
      <c r="G5" s="186"/>
    </row>
    <row r="6" spans="1:7" s="27" customFormat="1" ht="18" customHeight="1">
      <c r="A6" s="195"/>
      <c r="B6" s="196"/>
      <c r="C6" s="197"/>
      <c r="D6" s="197"/>
      <c r="E6" s="199"/>
      <c r="F6" s="202"/>
      <c r="G6" s="186"/>
    </row>
    <row r="7" spans="1:7" s="27" customFormat="1" ht="22.5" customHeight="1">
      <c r="A7" s="195"/>
      <c r="B7" s="196"/>
      <c r="C7" s="197"/>
      <c r="D7" s="197"/>
      <c r="E7" s="200"/>
      <c r="F7" s="203"/>
      <c r="G7" s="187"/>
    </row>
    <row r="8" spans="1:7" s="27" customFormat="1" ht="22.5" customHeight="1">
      <c r="A8" s="204" t="s">
        <v>35</v>
      </c>
      <c r="B8" s="205"/>
      <c r="C8" s="205"/>
      <c r="D8" s="196"/>
      <c r="E8" s="83">
        <v>1</v>
      </c>
      <c r="F8" s="83">
        <v>2</v>
      </c>
      <c r="G8" s="84">
        <v>3</v>
      </c>
    </row>
    <row r="9" spans="1:7" s="27" customFormat="1" ht="22.5" customHeight="1">
      <c r="A9" s="204" t="s">
        <v>401</v>
      </c>
      <c r="B9" s="205"/>
      <c r="C9" s="205"/>
      <c r="D9" s="205"/>
      <c r="E9" s="121">
        <v>15331.498986000002</v>
      </c>
      <c r="F9" s="121">
        <v>14975.723986</v>
      </c>
      <c r="G9" s="121">
        <v>355.775</v>
      </c>
    </row>
    <row r="10" spans="1:7" s="30" customFormat="1" ht="21.75" customHeight="1">
      <c r="A10" s="183" t="s">
        <v>316</v>
      </c>
      <c r="B10" s="184" t="s">
        <v>127</v>
      </c>
      <c r="C10" s="184" t="s">
        <v>127</v>
      </c>
      <c r="D10" s="85" t="s">
        <v>317</v>
      </c>
      <c r="E10" s="121">
        <v>5</v>
      </c>
      <c r="F10" s="121">
        <v>5</v>
      </c>
      <c r="G10" s="121"/>
    </row>
    <row r="11" spans="1:7" s="30" customFormat="1" ht="21.75" customHeight="1">
      <c r="A11" s="183" t="s">
        <v>318</v>
      </c>
      <c r="B11" s="184" t="s">
        <v>127</v>
      </c>
      <c r="C11" s="184" t="s">
        <v>127</v>
      </c>
      <c r="D11" s="85" t="s">
        <v>319</v>
      </c>
      <c r="E11" s="121">
        <v>895.806294</v>
      </c>
      <c r="F11" s="121">
        <v>895.806294</v>
      </c>
      <c r="G11" s="121"/>
    </row>
    <row r="12" spans="1:7" ht="21.75" customHeight="1">
      <c r="A12" s="183" t="s">
        <v>320</v>
      </c>
      <c r="B12" s="184" t="s">
        <v>127</v>
      </c>
      <c r="C12" s="184" t="s">
        <v>127</v>
      </c>
      <c r="D12" s="85" t="s">
        <v>321</v>
      </c>
      <c r="E12" s="121">
        <v>638.030026</v>
      </c>
      <c r="F12" s="121">
        <v>638.030026</v>
      </c>
      <c r="G12" s="121"/>
    </row>
    <row r="13" spans="1:7" ht="21.75" customHeight="1">
      <c r="A13" s="183" t="s">
        <v>322</v>
      </c>
      <c r="B13" s="184" t="s">
        <v>127</v>
      </c>
      <c r="C13" s="184" t="s">
        <v>127</v>
      </c>
      <c r="D13" s="85" t="s">
        <v>323</v>
      </c>
      <c r="E13" s="121">
        <v>81.9</v>
      </c>
      <c r="F13" s="121">
        <v>81.9</v>
      </c>
      <c r="G13" s="121"/>
    </row>
    <row r="14" spans="1:7" ht="21.75" customHeight="1">
      <c r="A14" s="183" t="s">
        <v>324</v>
      </c>
      <c r="B14" s="184" t="s">
        <v>127</v>
      </c>
      <c r="C14" s="184" t="s">
        <v>127</v>
      </c>
      <c r="D14" s="85" t="s">
        <v>325</v>
      </c>
      <c r="E14" s="121">
        <v>73.54</v>
      </c>
      <c r="F14" s="121">
        <v>73.54</v>
      </c>
      <c r="G14" s="121"/>
    </row>
    <row r="15" spans="1:7" ht="21.75" customHeight="1">
      <c r="A15" s="183" t="s">
        <v>326</v>
      </c>
      <c r="B15" s="184" t="s">
        <v>127</v>
      </c>
      <c r="C15" s="184" t="s">
        <v>127</v>
      </c>
      <c r="D15" s="85" t="s">
        <v>327</v>
      </c>
      <c r="E15" s="121">
        <v>8</v>
      </c>
      <c r="F15" s="121">
        <v>8</v>
      </c>
      <c r="G15" s="121"/>
    </row>
    <row r="16" spans="1:7" ht="21.75" customHeight="1">
      <c r="A16" s="183" t="s">
        <v>328</v>
      </c>
      <c r="B16" s="184" t="s">
        <v>127</v>
      </c>
      <c r="C16" s="184" t="s">
        <v>127</v>
      </c>
      <c r="D16" s="85" t="s">
        <v>329</v>
      </c>
      <c r="E16" s="121">
        <v>100.654241</v>
      </c>
      <c r="F16" s="121">
        <v>100.654241</v>
      </c>
      <c r="G16" s="121"/>
    </row>
    <row r="17" spans="1:7" ht="21.75" customHeight="1">
      <c r="A17" s="183" t="s">
        <v>330</v>
      </c>
      <c r="B17" s="184" t="s">
        <v>127</v>
      </c>
      <c r="C17" s="184" t="s">
        <v>127</v>
      </c>
      <c r="D17" s="85" t="s">
        <v>331</v>
      </c>
      <c r="E17" s="121">
        <v>5</v>
      </c>
      <c r="F17" s="121">
        <v>5</v>
      </c>
      <c r="G17" s="121"/>
    </row>
    <row r="18" spans="1:7" ht="21.75" customHeight="1">
      <c r="A18" s="183" t="s">
        <v>332</v>
      </c>
      <c r="B18" s="184" t="s">
        <v>127</v>
      </c>
      <c r="C18" s="184" t="s">
        <v>127</v>
      </c>
      <c r="D18" s="85" t="s">
        <v>333</v>
      </c>
      <c r="E18" s="121">
        <v>340.64909700000004</v>
      </c>
      <c r="F18" s="121">
        <v>340.64909700000004</v>
      </c>
      <c r="G18" s="121"/>
    </row>
    <row r="19" spans="1:7" ht="21.75" customHeight="1">
      <c r="A19" s="183" t="s">
        <v>334</v>
      </c>
      <c r="B19" s="184" t="s">
        <v>127</v>
      </c>
      <c r="C19" s="184" t="s">
        <v>127</v>
      </c>
      <c r="D19" s="85" t="s">
        <v>335</v>
      </c>
      <c r="E19" s="121">
        <v>331.520625</v>
      </c>
      <c r="F19" s="121">
        <v>331.520625</v>
      </c>
      <c r="G19" s="121"/>
    </row>
    <row r="20" spans="1:7" ht="21.75" customHeight="1">
      <c r="A20" s="183" t="s">
        <v>336</v>
      </c>
      <c r="B20" s="184" t="s">
        <v>127</v>
      </c>
      <c r="C20" s="184" t="s">
        <v>127</v>
      </c>
      <c r="D20" s="85" t="s">
        <v>337</v>
      </c>
      <c r="E20" s="121">
        <v>8.816596</v>
      </c>
      <c r="F20" s="121">
        <v>8.816596</v>
      </c>
      <c r="G20" s="121"/>
    </row>
    <row r="21" spans="1:7" ht="21.75" customHeight="1">
      <c r="A21" s="183" t="s">
        <v>393</v>
      </c>
      <c r="B21" s="184" t="s">
        <v>127</v>
      </c>
      <c r="C21" s="184" t="s">
        <v>127</v>
      </c>
      <c r="D21" s="85" t="s">
        <v>394</v>
      </c>
      <c r="E21" s="121"/>
      <c r="F21" s="121"/>
      <c r="G21" s="121"/>
    </row>
    <row r="22" spans="1:7" ht="21.75" customHeight="1">
      <c r="A22" s="183" t="s">
        <v>338</v>
      </c>
      <c r="B22" s="184" t="s">
        <v>127</v>
      </c>
      <c r="C22" s="184" t="s">
        <v>127</v>
      </c>
      <c r="D22" s="85" t="s">
        <v>339</v>
      </c>
      <c r="E22" s="121">
        <v>858.4107029999999</v>
      </c>
      <c r="F22" s="121">
        <v>858.4107029999999</v>
      </c>
      <c r="G22" s="121"/>
    </row>
    <row r="23" spans="1:7" ht="21.75" customHeight="1">
      <c r="A23" s="183" t="s">
        <v>340</v>
      </c>
      <c r="B23" s="184" t="s">
        <v>127</v>
      </c>
      <c r="C23" s="184" t="s">
        <v>127</v>
      </c>
      <c r="D23" s="85" t="s">
        <v>341</v>
      </c>
      <c r="E23" s="121">
        <v>4.097983</v>
      </c>
      <c r="F23" s="121">
        <v>4.097983</v>
      </c>
      <c r="G23" s="121"/>
    </row>
    <row r="24" spans="1:7" ht="21.75" customHeight="1">
      <c r="A24" s="183" t="s">
        <v>342</v>
      </c>
      <c r="B24" s="184" t="s">
        <v>127</v>
      </c>
      <c r="C24" s="184" t="s">
        <v>127</v>
      </c>
      <c r="D24" s="85" t="s">
        <v>343</v>
      </c>
      <c r="E24" s="121">
        <v>789.905475</v>
      </c>
      <c r="F24" s="121">
        <v>789.905475</v>
      </c>
      <c r="G24" s="121"/>
    </row>
    <row r="25" spans="1:7" ht="21.75" customHeight="1">
      <c r="A25" s="183" t="s">
        <v>344</v>
      </c>
      <c r="B25" s="184" t="s">
        <v>127</v>
      </c>
      <c r="C25" s="184" t="s">
        <v>127</v>
      </c>
      <c r="D25" s="85" t="s">
        <v>345</v>
      </c>
      <c r="E25" s="121">
        <v>5507.894209</v>
      </c>
      <c r="F25" s="121">
        <v>5507.894209</v>
      </c>
      <c r="G25" s="121"/>
    </row>
    <row r="26" spans="1:7" ht="21.75" customHeight="1">
      <c r="A26" s="183" t="s">
        <v>346</v>
      </c>
      <c r="B26" s="184" t="s">
        <v>127</v>
      </c>
      <c r="C26" s="184" t="s">
        <v>127</v>
      </c>
      <c r="D26" s="85" t="s">
        <v>347</v>
      </c>
      <c r="E26" s="121">
        <v>646.745228</v>
      </c>
      <c r="F26" s="121">
        <v>646.745228</v>
      </c>
      <c r="G26" s="121"/>
    </row>
    <row r="27" spans="1:7" ht="21.75" customHeight="1">
      <c r="A27" s="183" t="s">
        <v>348</v>
      </c>
      <c r="B27" s="184" t="s">
        <v>127</v>
      </c>
      <c r="C27" s="184" t="s">
        <v>127</v>
      </c>
      <c r="D27" s="85" t="s">
        <v>349</v>
      </c>
      <c r="E27" s="121"/>
      <c r="F27" s="121"/>
      <c r="G27" s="121"/>
    </row>
    <row r="28" spans="1:7" ht="21.75" customHeight="1">
      <c r="A28" s="183" t="s">
        <v>350</v>
      </c>
      <c r="B28" s="184" t="s">
        <v>127</v>
      </c>
      <c r="C28" s="184" t="s">
        <v>127</v>
      </c>
      <c r="D28" s="85" t="s">
        <v>351</v>
      </c>
      <c r="E28" s="121">
        <v>8.52</v>
      </c>
      <c r="F28" s="121">
        <v>8.52</v>
      </c>
      <c r="G28" s="121"/>
    </row>
    <row r="29" spans="1:7" ht="21.75" customHeight="1">
      <c r="A29" s="183" t="s">
        <v>352</v>
      </c>
      <c r="B29" s="184" t="s">
        <v>127</v>
      </c>
      <c r="C29" s="184" t="s">
        <v>127</v>
      </c>
      <c r="D29" s="85" t="s">
        <v>353</v>
      </c>
      <c r="E29" s="121">
        <v>165.3</v>
      </c>
      <c r="F29" s="121">
        <v>165.3</v>
      </c>
      <c r="G29" s="121"/>
    </row>
    <row r="30" spans="1:7" ht="21.75" customHeight="1">
      <c r="A30" s="183" t="s">
        <v>354</v>
      </c>
      <c r="B30" s="184" t="s">
        <v>127</v>
      </c>
      <c r="C30" s="184" t="s">
        <v>127</v>
      </c>
      <c r="D30" s="85" t="s">
        <v>355</v>
      </c>
      <c r="E30" s="121">
        <v>41</v>
      </c>
      <c r="F30" s="121">
        <v>41</v>
      </c>
      <c r="G30" s="121"/>
    </row>
    <row r="31" spans="1:7" ht="21.75" customHeight="1">
      <c r="A31" s="183" t="s">
        <v>356</v>
      </c>
      <c r="B31" s="184" t="s">
        <v>127</v>
      </c>
      <c r="C31" s="184" t="s">
        <v>127</v>
      </c>
      <c r="D31" s="85" t="s">
        <v>357</v>
      </c>
      <c r="E31" s="121">
        <v>1233.37</v>
      </c>
      <c r="F31" s="121">
        <v>1233.37</v>
      </c>
      <c r="G31" s="121"/>
    </row>
    <row r="32" spans="1:7" ht="21.75" customHeight="1">
      <c r="A32" s="183" t="s">
        <v>358</v>
      </c>
      <c r="B32" s="184" t="s">
        <v>127</v>
      </c>
      <c r="C32" s="184" t="s">
        <v>127</v>
      </c>
      <c r="D32" s="85" t="s">
        <v>359</v>
      </c>
      <c r="E32" s="121">
        <v>1146.553955</v>
      </c>
      <c r="F32" s="121">
        <v>1146.553955</v>
      </c>
      <c r="G32" s="121"/>
    </row>
    <row r="33" spans="1:7" ht="21.75" customHeight="1">
      <c r="A33" s="183" t="s">
        <v>360</v>
      </c>
      <c r="B33" s="184" t="s">
        <v>127</v>
      </c>
      <c r="C33" s="184" t="s">
        <v>127</v>
      </c>
      <c r="D33" s="85" t="s">
        <v>361</v>
      </c>
      <c r="E33" s="121">
        <v>14</v>
      </c>
      <c r="F33" s="121">
        <v>14</v>
      </c>
      <c r="G33" s="121"/>
    </row>
    <row r="34" spans="1:7" ht="21.75" customHeight="1">
      <c r="A34" s="183" t="s">
        <v>362</v>
      </c>
      <c r="B34" s="184" t="s">
        <v>127</v>
      </c>
      <c r="C34" s="184" t="s">
        <v>127</v>
      </c>
      <c r="D34" s="85" t="s">
        <v>363</v>
      </c>
      <c r="E34" s="121"/>
      <c r="F34" s="121"/>
      <c r="G34" s="121"/>
    </row>
    <row r="35" spans="1:7" ht="21.75" customHeight="1">
      <c r="A35" s="183" t="s">
        <v>364</v>
      </c>
      <c r="B35" s="184" t="s">
        <v>127</v>
      </c>
      <c r="C35" s="184" t="s">
        <v>127</v>
      </c>
      <c r="D35" s="85" t="s">
        <v>365</v>
      </c>
      <c r="E35" s="121">
        <v>889.318419</v>
      </c>
      <c r="F35" s="121">
        <v>666.3184190000001</v>
      </c>
      <c r="G35" s="121">
        <v>223</v>
      </c>
    </row>
    <row r="36" spans="1:7" ht="21.75" customHeight="1">
      <c r="A36" s="183" t="s">
        <v>370</v>
      </c>
      <c r="B36" s="184" t="s">
        <v>127</v>
      </c>
      <c r="C36" s="184" t="s">
        <v>127</v>
      </c>
      <c r="D36" s="85" t="s">
        <v>371</v>
      </c>
      <c r="E36" s="121">
        <v>713.55</v>
      </c>
      <c r="F36" s="121">
        <v>713.55</v>
      </c>
      <c r="G36" s="121"/>
    </row>
    <row r="37" spans="1:7" ht="21.75" customHeight="1">
      <c r="A37" s="183" t="s">
        <v>372</v>
      </c>
      <c r="B37" s="184" t="s">
        <v>127</v>
      </c>
      <c r="C37" s="184" t="s">
        <v>127</v>
      </c>
      <c r="D37" s="85" t="s">
        <v>373</v>
      </c>
      <c r="E37" s="121">
        <v>57</v>
      </c>
      <c r="F37" s="121">
        <v>57</v>
      </c>
      <c r="G37" s="121"/>
    </row>
    <row r="38" spans="1:7" ht="21.75" customHeight="1">
      <c r="A38" s="183" t="s">
        <v>374</v>
      </c>
      <c r="B38" s="184" t="s">
        <v>127</v>
      </c>
      <c r="C38" s="184" t="s">
        <v>127</v>
      </c>
      <c r="D38" s="85" t="s">
        <v>375</v>
      </c>
      <c r="E38" s="121">
        <v>5</v>
      </c>
      <c r="F38" s="121">
        <v>5</v>
      </c>
      <c r="G38" s="121"/>
    </row>
    <row r="39" spans="1:7" ht="21.75" customHeight="1">
      <c r="A39" s="183" t="s">
        <v>376</v>
      </c>
      <c r="B39" s="184" t="s">
        <v>127</v>
      </c>
      <c r="C39" s="184" t="s">
        <v>127</v>
      </c>
      <c r="D39" s="85" t="s">
        <v>377</v>
      </c>
      <c r="E39" s="121">
        <v>136.493536</v>
      </c>
      <c r="F39" s="121">
        <v>136.493536</v>
      </c>
      <c r="G39" s="121"/>
    </row>
    <row r="40" spans="1:7" ht="21.75" customHeight="1">
      <c r="A40" s="183" t="s">
        <v>378</v>
      </c>
      <c r="B40" s="184" t="s">
        <v>127</v>
      </c>
      <c r="C40" s="184" t="s">
        <v>127</v>
      </c>
      <c r="D40" s="85" t="s">
        <v>379</v>
      </c>
      <c r="E40" s="121">
        <v>251.78947599999998</v>
      </c>
      <c r="F40" s="121">
        <v>251.78947599999998</v>
      </c>
      <c r="G40" s="121"/>
    </row>
    <row r="41" spans="1:7" ht="21.75" customHeight="1">
      <c r="A41" s="183" t="s">
        <v>380</v>
      </c>
      <c r="B41" s="184" t="s">
        <v>127</v>
      </c>
      <c r="C41" s="184" t="s">
        <v>127</v>
      </c>
      <c r="D41" s="85" t="s">
        <v>381</v>
      </c>
      <c r="E41" s="121">
        <v>55.875523</v>
      </c>
      <c r="F41" s="121">
        <v>16.875523</v>
      </c>
      <c r="G41" s="121">
        <v>39</v>
      </c>
    </row>
    <row r="42" spans="1:7" ht="21.75" customHeight="1">
      <c r="A42" s="183" t="s">
        <v>382</v>
      </c>
      <c r="B42" s="184" t="s">
        <v>127</v>
      </c>
      <c r="C42" s="184" t="s">
        <v>127</v>
      </c>
      <c r="D42" s="85" t="s">
        <v>383</v>
      </c>
      <c r="E42" s="121">
        <v>50</v>
      </c>
      <c r="F42" s="121">
        <v>30</v>
      </c>
      <c r="G42" s="121">
        <v>20</v>
      </c>
    </row>
    <row r="43" spans="1:7" ht="21.75" customHeight="1">
      <c r="A43" s="183" t="s">
        <v>384</v>
      </c>
      <c r="B43" s="184" t="s">
        <v>127</v>
      </c>
      <c r="C43" s="184" t="s">
        <v>127</v>
      </c>
      <c r="D43" s="85" t="s">
        <v>385</v>
      </c>
      <c r="E43" s="121">
        <v>113.775</v>
      </c>
      <c r="F43" s="121">
        <v>40</v>
      </c>
      <c r="G43" s="121">
        <v>73.775</v>
      </c>
    </row>
    <row r="44" spans="1:7" ht="21.75" customHeight="1" thickBot="1">
      <c r="A44" s="183" t="s">
        <v>386</v>
      </c>
      <c r="B44" s="184" t="s">
        <v>127</v>
      </c>
      <c r="C44" s="184" t="s">
        <v>127</v>
      </c>
      <c r="D44" s="85" t="s">
        <v>387</v>
      </c>
      <c r="E44" s="121"/>
      <c r="F44" s="121"/>
      <c r="G44" s="121"/>
    </row>
    <row r="45" spans="1:7" ht="21.75" customHeight="1" thickBot="1">
      <c r="A45" s="206" t="s">
        <v>390</v>
      </c>
      <c r="B45" s="207" t="s">
        <v>127</v>
      </c>
      <c r="C45" s="207" t="s">
        <v>127</v>
      </c>
      <c r="D45" s="86" t="s">
        <v>256</v>
      </c>
      <c r="E45" s="121">
        <v>153.9826</v>
      </c>
      <c r="F45" s="121">
        <v>153.9826</v>
      </c>
      <c r="G45" s="121"/>
    </row>
    <row r="46" spans="1:7" ht="31.5" customHeight="1">
      <c r="A46" s="188" t="s">
        <v>402</v>
      </c>
      <c r="B46" s="188"/>
      <c r="C46" s="189"/>
      <c r="D46" s="189"/>
      <c r="E46" s="190"/>
      <c r="F46" s="190"/>
      <c r="G46" s="190"/>
    </row>
    <row r="47" spans="1:2" ht="14.25">
      <c r="A47" s="31"/>
      <c r="B47" s="31"/>
    </row>
    <row r="48" spans="1:2" ht="14.25">
      <c r="A48" s="31"/>
      <c r="B48" s="31"/>
    </row>
    <row r="49" spans="1:2" ht="14.25">
      <c r="A49" s="31"/>
      <c r="B49" s="31"/>
    </row>
    <row r="50" spans="1:2" ht="14.25">
      <c r="A50" s="31"/>
      <c r="B50" s="31"/>
    </row>
  </sheetData>
  <sheetProtection/>
  <mergeCells count="47">
    <mergeCell ref="A3:E3"/>
    <mergeCell ref="A45:C45"/>
    <mergeCell ref="A44:C44"/>
    <mergeCell ref="A40:C40"/>
    <mergeCell ref="A41:C41"/>
    <mergeCell ref="A42:C42"/>
    <mergeCell ref="A43:C43"/>
    <mergeCell ref="A39:C39"/>
    <mergeCell ref="A36:C36"/>
    <mergeCell ref="A37:C37"/>
    <mergeCell ref="A33:C33"/>
    <mergeCell ref="A34:C34"/>
    <mergeCell ref="A35:C35"/>
    <mergeCell ref="A38:C38"/>
    <mergeCell ref="A29:C29"/>
    <mergeCell ref="A30:C30"/>
    <mergeCell ref="A31:C31"/>
    <mergeCell ref="A32:C32"/>
    <mergeCell ref="A26:C26"/>
    <mergeCell ref="A27:C27"/>
    <mergeCell ref="A28:C28"/>
    <mergeCell ref="A23:C23"/>
    <mergeCell ref="A24:C24"/>
    <mergeCell ref="A25:C25"/>
    <mergeCell ref="A21:C21"/>
    <mergeCell ref="A22:C22"/>
    <mergeCell ref="A16:C16"/>
    <mergeCell ref="A17:C17"/>
    <mergeCell ref="A18:C18"/>
    <mergeCell ref="A19:C19"/>
    <mergeCell ref="A46:G46"/>
    <mergeCell ref="A1:G1"/>
    <mergeCell ref="A4:D4"/>
    <mergeCell ref="A5:C7"/>
    <mergeCell ref="D5:D7"/>
    <mergeCell ref="E4:E7"/>
    <mergeCell ref="F4:F7"/>
    <mergeCell ref="A9:D9"/>
    <mergeCell ref="A8:D8"/>
    <mergeCell ref="A20:C20"/>
    <mergeCell ref="A13:C13"/>
    <mergeCell ref="A14:C14"/>
    <mergeCell ref="A15:C15"/>
    <mergeCell ref="G4:G7"/>
    <mergeCell ref="A10:C10"/>
    <mergeCell ref="A11:C11"/>
    <mergeCell ref="A12:C12"/>
  </mergeCells>
  <printOptions horizontalCentered="1"/>
  <pageMargins left="0.55" right="0.74" top="0.6" bottom="0.7874015748031497" header="0.5118110236220472" footer="0.1968503937007874"/>
  <pageSetup horizontalDpi="600" verticalDpi="600" orientation="landscape" paperSize="9" r:id="rId1"/>
  <ignoredErrors>
    <ignoredError sqref="A10:C45" numberStoredAsText="1"/>
  </ignoredErrors>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J3" sqref="J3"/>
    </sheetView>
  </sheetViews>
  <sheetFormatPr defaultColWidth="9.00390625" defaultRowHeight="14.25"/>
  <cols>
    <col min="1" max="1" width="7.25390625" style="122" customWidth="1"/>
    <col min="2" max="2" width="24.75390625" style="122" customWidth="1"/>
    <col min="3" max="3" width="14.00390625" style="91" customWidth="1"/>
    <col min="4" max="4" width="7.50390625" style="122" customWidth="1"/>
    <col min="5" max="5" width="17.125" style="122" customWidth="1"/>
    <col min="6" max="6" width="15.625" style="92" customWidth="1"/>
    <col min="7" max="7" width="7.50390625" style="122" customWidth="1"/>
    <col min="8" max="8" width="19.375" style="122" customWidth="1"/>
    <col min="9" max="9" width="13.00390625" style="91" customWidth="1"/>
    <col min="10" max="16384" width="9.00390625" style="32" customWidth="1"/>
  </cols>
  <sheetData>
    <row r="1" spans="1:9" s="24" customFormat="1" ht="30" customHeight="1">
      <c r="A1" s="211" t="s">
        <v>295</v>
      </c>
      <c r="B1" s="211"/>
      <c r="C1" s="211"/>
      <c r="D1" s="211"/>
      <c r="E1" s="211"/>
      <c r="F1" s="211"/>
      <c r="G1" s="211"/>
      <c r="H1" s="211"/>
      <c r="I1" s="211"/>
    </row>
    <row r="2" spans="1:9" s="26" customFormat="1" ht="13.5" customHeight="1">
      <c r="A2" s="69"/>
      <c r="B2" s="69"/>
      <c r="C2" s="25"/>
      <c r="D2" s="69"/>
      <c r="E2" s="69"/>
      <c r="F2" s="25"/>
      <c r="G2" s="69"/>
      <c r="H2" s="69"/>
      <c r="I2" s="93" t="s">
        <v>294</v>
      </c>
    </row>
    <row r="3" spans="1:9" s="26" customFormat="1" ht="14.25" customHeight="1" thickBot="1">
      <c r="A3" s="123" t="s">
        <v>125</v>
      </c>
      <c r="B3" s="124" t="s">
        <v>398</v>
      </c>
      <c r="C3" s="88"/>
      <c r="D3" s="123"/>
      <c r="E3" s="123"/>
      <c r="F3" s="88"/>
      <c r="G3" s="123"/>
      <c r="H3" s="123"/>
      <c r="I3" s="94" t="s">
        <v>123</v>
      </c>
    </row>
    <row r="4" spans="1:9" s="27" customFormat="1" ht="20.25" customHeight="1">
      <c r="A4" s="209" t="s">
        <v>126</v>
      </c>
      <c r="B4" s="210" t="s">
        <v>127</v>
      </c>
      <c r="C4" s="210" t="s">
        <v>127</v>
      </c>
      <c r="D4" s="210" t="s">
        <v>128</v>
      </c>
      <c r="E4" s="210" t="s">
        <v>127</v>
      </c>
      <c r="F4" s="210" t="s">
        <v>127</v>
      </c>
      <c r="G4" s="210" t="s">
        <v>127</v>
      </c>
      <c r="H4" s="210" t="s">
        <v>127</v>
      </c>
      <c r="I4" s="212" t="s">
        <v>127</v>
      </c>
    </row>
    <row r="5" spans="1:9" s="27" customFormat="1" ht="24.75" customHeight="1">
      <c r="A5" s="213" t="s">
        <v>293</v>
      </c>
      <c r="B5" s="208" t="s">
        <v>34</v>
      </c>
      <c r="C5" s="208" t="s">
        <v>98</v>
      </c>
      <c r="D5" s="208" t="s">
        <v>293</v>
      </c>
      <c r="E5" s="208" t="s">
        <v>34</v>
      </c>
      <c r="F5" s="208" t="s">
        <v>98</v>
      </c>
      <c r="G5" s="208" t="s">
        <v>293</v>
      </c>
      <c r="H5" s="208" t="s">
        <v>34</v>
      </c>
      <c r="I5" s="217" t="s">
        <v>98</v>
      </c>
    </row>
    <row r="6" spans="1:9" s="27" customFormat="1" ht="18" customHeight="1">
      <c r="A6" s="213" t="s">
        <v>127</v>
      </c>
      <c r="B6" s="208" t="s">
        <v>127</v>
      </c>
      <c r="C6" s="208" t="s">
        <v>127</v>
      </c>
      <c r="D6" s="208" t="s">
        <v>127</v>
      </c>
      <c r="E6" s="208" t="s">
        <v>127</v>
      </c>
      <c r="F6" s="208" t="s">
        <v>127</v>
      </c>
      <c r="G6" s="208" t="s">
        <v>127</v>
      </c>
      <c r="H6" s="208" t="s">
        <v>127</v>
      </c>
      <c r="I6" s="217" t="s">
        <v>127</v>
      </c>
    </row>
    <row r="7" spans="1:9" s="27" customFormat="1" ht="16.5" customHeight="1">
      <c r="A7" s="125" t="s">
        <v>129</v>
      </c>
      <c r="B7" s="125" t="s">
        <v>130</v>
      </c>
      <c r="C7" s="89">
        <v>5282.568205</v>
      </c>
      <c r="D7" s="125" t="s">
        <v>131</v>
      </c>
      <c r="E7" s="125" t="s">
        <v>132</v>
      </c>
      <c r="F7" s="89">
        <v>2315.725969</v>
      </c>
      <c r="G7" s="125" t="s">
        <v>133</v>
      </c>
      <c r="H7" s="125" t="s">
        <v>134</v>
      </c>
      <c r="I7" s="89">
        <v>52.4258</v>
      </c>
    </row>
    <row r="8" spans="1:9" s="27" customFormat="1" ht="16.5" customHeight="1">
      <c r="A8" s="125" t="s">
        <v>135</v>
      </c>
      <c r="B8" s="125" t="s">
        <v>136</v>
      </c>
      <c r="C8" s="89">
        <v>1625.609886</v>
      </c>
      <c r="D8" s="125" t="s">
        <v>137</v>
      </c>
      <c r="E8" s="125" t="s">
        <v>138</v>
      </c>
      <c r="F8" s="89">
        <v>198.668519</v>
      </c>
      <c r="G8" s="125" t="s">
        <v>139</v>
      </c>
      <c r="H8" s="125" t="s">
        <v>140</v>
      </c>
      <c r="I8" s="89">
        <v>0</v>
      </c>
    </row>
    <row r="9" spans="1:9" s="27" customFormat="1" ht="16.5" customHeight="1">
      <c r="A9" s="125" t="s">
        <v>141</v>
      </c>
      <c r="B9" s="125" t="s">
        <v>142</v>
      </c>
      <c r="C9" s="89">
        <v>691.785176</v>
      </c>
      <c r="D9" s="125" t="s">
        <v>143</v>
      </c>
      <c r="E9" s="125" t="s">
        <v>144</v>
      </c>
      <c r="F9" s="89">
        <v>148.57044199999999</v>
      </c>
      <c r="G9" s="125" t="s">
        <v>145</v>
      </c>
      <c r="H9" s="125" t="s">
        <v>146</v>
      </c>
      <c r="I9" s="89">
        <v>12.4258</v>
      </c>
    </row>
    <row r="10" spans="1:9" s="30" customFormat="1" ht="16.5" customHeight="1">
      <c r="A10" s="125" t="s">
        <v>147</v>
      </c>
      <c r="B10" s="125" t="s">
        <v>148</v>
      </c>
      <c r="C10" s="89">
        <v>343.985319</v>
      </c>
      <c r="D10" s="125" t="s">
        <v>149</v>
      </c>
      <c r="E10" s="125" t="s">
        <v>150</v>
      </c>
      <c r="F10" s="89">
        <v>16.4233</v>
      </c>
      <c r="G10" s="125" t="s">
        <v>151</v>
      </c>
      <c r="H10" s="125" t="s">
        <v>152</v>
      </c>
      <c r="I10" s="89">
        <v>40</v>
      </c>
    </row>
    <row r="11" spans="1:9" s="30" customFormat="1" ht="16.5" customHeight="1">
      <c r="A11" s="125" t="s">
        <v>153</v>
      </c>
      <c r="B11" s="125" t="s">
        <v>154</v>
      </c>
      <c r="C11" s="89">
        <v>706.302339</v>
      </c>
      <c r="D11" s="125" t="s">
        <v>155</v>
      </c>
      <c r="E11" s="125" t="s">
        <v>156</v>
      </c>
      <c r="F11" s="89">
        <v>0</v>
      </c>
      <c r="G11" s="125" t="s">
        <v>157</v>
      </c>
      <c r="H11" s="125" t="s">
        <v>158</v>
      </c>
      <c r="I11" s="89">
        <v>0</v>
      </c>
    </row>
    <row r="12" spans="1:9" s="30" customFormat="1" ht="16.5" customHeight="1">
      <c r="A12" s="125" t="s">
        <v>159</v>
      </c>
      <c r="B12" s="125" t="s">
        <v>160</v>
      </c>
      <c r="C12" s="89">
        <v>88.3802</v>
      </c>
      <c r="D12" s="125" t="s">
        <v>161</v>
      </c>
      <c r="E12" s="125" t="s">
        <v>162</v>
      </c>
      <c r="F12" s="89">
        <v>21.540919</v>
      </c>
      <c r="G12" s="125" t="s">
        <v>163</v>
      </c>
      <c r="H12" s="125" t="s">
        <v>164</v>
      </c>
      <c r="I12" s="89">
        <v>0</v>
      </c>
    </row>
    <row r="13" spans="1:9" s="30" customFormat="1" ht="16.5" customHeight="1">
      <c r="A13" s="125" t="s">
        <v>165</v>
      </c>
      <c r="B13" s="125" t="s">
        <v>166</v>
      </c>
      <c r="C13" s="89">
        <v>1090.38598</v>
      </c>
      <c r="D13" s="125" t="s">
        <v>167</v>
      </c>
      <c r="E13" s="125" t="s">
        <v>168</v>
      </c>
      <c r="F13" s="89">
        <v>48.555799</v>
      </c>
      <c r="G13" s="125" t="s">
        <v>169</v>
      </c>
      <c r="H13" s="125" t="s">
        <v>170</v>
      </c>
      <c r="I13" s="89">
        <v>0</v>
      </c>
    </row>
    <row r="14" spans="1:9" s="30" customFormat="1" ht="16.5" customHeight="1">
      <c r="A14" s="125" t="s">
        <v>171</v>
      </c>
      <c r="B14" s="125" t="s">
        <v>172</v>
      </c>
      <c r="C14" s="89">
        <v>355.43219700000003</v>
      </c>
      <c r="D14" s="125" t="s">
        <v>173</v>
      </c>
      <c r="E14" s="125" t="s">
        <v>174</v>
      </c>
      <c r="F14" s="89">
        <v>19.445966000000002</v>
      </c>
      <c r="G14" s="125" t="s">
        <v>175</v>
      </c>
      <c r="H14" s="125" t="s">
        <v>176</v>
      </c>
      <c r="I14" s="89">
        <v>0</v>
      </c>
    </row>
    <row r="15" spans="1:9" s="30" customFormat="1" ht="16.5" customHeight="1">
      <c r="A15" s="125" t="s">
        <v>177</v>
      </c>
      <c r="B15" s="125" t="s">
        <v>178</v>
      </c>
      <c r="C15" s="89">
        <v>91.26199</v>
      </c>
      <c r="D15" s="125" t="s">
        <v>179</v>
      </c>
      <c r="E15" s="125" t="s">
        <v>180</v>
      </c>
      <c r="F15" s="89">
        <v>0</v>
      </c>
      <c r="G15" s="125" t="s">
        <v>181</v>
      </c>
      <c r="H15" s="125" t="s">
        <v>182</v>
      </c>
      <c r="I15" s="89">
        <v>0</v>
      </c>
    </row>
    <row r="16" spans="1:9" ht="16.5" customHeight="1">
      <c r="A16" s="125" t="s">
        <v>183</v>
      </c>
      <c r="B16" s="125" t="s">
        <v>184</v>
      </c>
      <c r="C16" s="89">
        <v>289.425118</v>
      </c>
      <c r="D16" s="125" t="s">
        <v>185</v>
      </c>
      <c r="E16" s="125" t="s">
        <v>186</v>
      </c>
      <c r="F16" s="89">
        <v>93.270424</v>
      </c>
      <c r="G16" s="125" t="s">
        <v>187</v>
      </c>
      <c r="H16" s="125" t="s">
        <v>188</v>
      </c>
      <c r="I16" s="89">
        <v>0</v>
      </c>
    </row>
    <row r="17" spans="1:9" ht="16.5" customHeight="1">
      <c r="A17" s="125" t="s">
        <v>189</v>
      </c>
      <c r="B17" s="125" t="s">
        <v>190</v>
      </c>
      <c r="C17" s="89">
        <v>7325.004012</v>
      </c>
      <c r="D17" s="125" t="s">
        <v>191</v>
      </c>
      <c r="E17" s="125" t="s">
        <v>192</v>
      </c>
      <c r="F17" s="89">
        <v>87.333219</v>
      </c>
      <c r="G17" s="125" t="s">
        <v>193</v>
      </c>
      <c r="H17" s="125" t="s">
        <v>194</v>
      </c>
      <c r="I17" s="89">
        <v>0</v>
      </c>
    </row>
    <row r="18" spans="1:9" ht="16.5" customHeight="1">
      <c r="A18" s="125" t="s">
        <v>195</v>
      </c>
      <c r="B18" s="125" t="s">
        <v>196</v>
      </c>
      <c r="C18" s="89">
        <v>777.9773700000001</v>
      </c>
      <c r="D18" s="125" t="s">
        <v>197</v>
      </c>
      <c r="E18" s="125" t="s">
        <v>198</v>
      </c>
      <c r="F18" s="89">
        <v>0</v>
      </c>
      <c r="G18" s="125" t="s">
        <v>199</v>
      </c>
      <c r="H18" s="125" t="s">
        <v>200</v>
      </c>
      <c r="I18" s="89">
        <v>0</v>
      </c>
    </row>
    <row r="19" spans="1:9" ht="16.5" customHeight="1">
      <c r="A19" s="125" t="s">
        <v>201</v>
      </c>
      <c r="B19" s="125" t="s">
        <v>202</v>
      </c>
      <c r="C19" s="89">
        <v>5283.097301</v>
      </c>
      <c r="D19" s="125" t="s">
        <v>203</v>
      </c>
      <c r="E19" s="125" t="s">
        <v>204</v>
      </c>
      <c r="F19" s="89">
        <v>482.83142999999995</v>
      </c>
      <c r="G19" s="125" t="s">
        <v>205</v>
      </c>
      <c r="H19" s="125" t="s">
        <v>206</v>
      </c>
      <c r="I19" s="89">
        <v>0</v>
      </c>
    </row>
    <row r="20" spans="1:9" ht="16.5" customHeight="1">
      <c r="A20" s="125" t="s">
        <v>207</v>
      </c>
      <c r="B20" s="125" t="s">
        <v>208</v>
      </c>
      <c r="C20" s="89">
        <v>6.44</v>
      </c>
      <c r="D20" s="125" t="s">
        <v>209</v>
      </c>
      <c r="E20" s="125" t="s">
        <v>210</v>
      </c>
      <c r="F20" s="89">
        <v>1.48</v>
      </c>
      <c r="G20" s="125" t="s">
        <v>211</v>
      </c>
      <c r="H20" s="125" t="s">
        <v>212</v>
      </c>
      <c r="I20" s="89">
        <v>0</v>
      </c>
    </row>
    <row r="21" spans="1:9" ht="16.5" customHeight="1">
      <c r="A21" s="125" t="s">
        <v>213</v>
      </c>
      <c r="B21" s="125" t="s">
        <v>214</v>
      </c>
      <c r="C21" s="89">
        <v>97.89540600000001</v>
      </c>
      <c r="D21" s="125" t="s">
        <v>215</v>
      </c>
      <c r="E21" s="125" t="s">
        <v>216</v>
      </c>
      <c r="F21" s="89">
        <v>57.285953000000006</v>
      </c>
      <c r="G21" s="125" t="s">
        <v>217</v>
      </c>
      <c r="H21" s="125" t="s">
        <v>218</v>
      </c>
      <c r="I21" s="89">
        <v>0</v>
      </c>
    </row>
    <row r="22" spans="1:9" ht="16.5" customHeight="1">
      <c r="A22" s="125" t="s">
        <v>219</v>
      </c>
      <c r="B22" s="125" t="s">
        <v>220</v>
      </c>
      <c r="C22" s="89">
        <v>409.168801</v>
      </c>
      <c r="D22" s="125" t="s">
        <v>221</v>
      </c>
      <c r="E22" s="125" t="s">
        <v>222</v>
      </c>
      <c r="F22" s="89">
        <v>55.1466</v>
      </c>
      <c r="G22" s="125" t="s">
        <v>223</v>
      </c>
      <c r="H22" s="125" t="s">
        <v>224</v>
      </c>
      <c r="I22" s="90"/>
    </row>
    <row r="23" spans="1:9" ht="16.5" customHeight="1">
      <c r="A23" s="125" t="s">
        <v>225</v>
      </c>
      <c r="B23" s="125" t="s">
        <v>226</v>
      </c>
      <c r="C23" s="89">
        <v>8.725534</v>
      </c>
      <c r="D23" s="125" t="s">
        <v>227</v>
      </c>
      <c r="E23" s="125" t="s">
        <v>228</v>
      </c>
      <c r="F23" s="89">
        <v>75.411585</v>
      </c>
      <c r="G23" s="125" t="s">
        <v>229</v>
      </c>
      <c r="H23" s="125" t="s">
        <v>230</v>
      </c>
      <c r="I23" s="90"/>
    </row>
    <row r="24" spans="1:9" ht="16.5" customHeight="1">
      <c r="A24" s="125" t="s">
        <v>231</v>
      </c>
      <c r="B24" s="125" t="s">
        <v>232</v>
      </c>
      <c r="C24" s="89">
        <v>188.604039</v>
      </c>
      <c r="D24" s="125" t="s">
        <v>233</v>
      </c>
      <c r="E24" s="125" t="s">
        <v>234</v>
      </c>
      <c r="F24" s="89">
        <v>39.6074</v>
      </c>
      <c r="G24" s="125" t="s">
        <v>235</v>
      </c>
      <c r="H24" s="125" t="s">
        <v>236</v>
      </c>
      <c r="I24" s="90"/>
    </row>
    <row r="25" spans="1:9" ht="16.5" customHeight="1">
      <c r="A25" s="125" t="s">
        <v>237</v>
      </c>
      <c r="B25" s="125" t="s">
        <v>238</v>
      </c>
      <c r="C25" s="89">
        <v>0</v>
      </c>
      <c r="D25" s="125" t="s">
        <v>239</v>
      </c>
      <c r="E25" s="125" t="s">
        <v>240</v>
      </c>
      <c r="F25" s="89">
        <v>0</v>
      </c>
      <c r="G25" s="125" t="s">
        <v>241</v>
      </c>
      <c r="H25" s="125" t="s">
        <v>242</v>
      </c>
      <c r="I25" s="90"/>
    </row>
    <row r="26" spans="1:9" ht="16.5" customHeight="1">
      <c r="A26" s="125" t="s">
        <v>243</v>
      </c>
      <c r="B26" s="125" t="s">
        <v>244</v>
      </c>
      <c r="C26" s="89">
        <v>0</v>
      </c>
      <c r="D26" s="125" t="s">
        <v>245</v>
      </c>
      <c r="E26" s="125" t="s">
        <v>246</v>
      </c>
      <c r="F26" s="89">
        <v>14.9256</v>
      </c>
      <c r="G26" s="125" t="s">
        <v>247</v>
      </c>
      <c r="H26" s="125" t="s">
        <v>248</v>
      </c>
      <c r="I26" s="90"/>
    </row>
    <row r="27" spans="1:9" ht="16.5" customHeight="1">
      <c r="A27" s="125" t="s">
        <v>249</v>
      </c>
      <c r="B27" s="125" t="s">
        <v>250</v>
      </c>
      <c r="C27" s="89">
        <v>0</v>
      </c>
      <c r="D27" s="125" t="s">
        <v>251</v>
      </c>
      <c r="E27" s="125" t="s">
        <v>252</v>
      </c>
      <c r="F27" s="89">
        <v>76.88186999999999</v>
      </c>
      <c r="G27" s="125" t="s">
        <v>253</v>
      </c>
      <c r="H27" s="125" t="s">
        <v>254</v>
      </c>
      <c r="I27" s="90"/>
    </row>
    <row r="28" spans="1:9" ht="16.5" customHeight="1">
      <c r="A28" s="125" t="s">
        <v>255</v>
      </c>
      <c r="B28" s="125" t="s">
        <v>256</v>
      </c>
      <c r="C28" s="89">
        <v>264.640317</v>
      </c>
      <c r="D28" s="125" t="s">
        <v>257</v>
      </c>
      <c r="E28" s="125" t="s">
        <v>258</v>
      </c>
      <c r="F28" s="89">
        <v>0</v>
      </c>
      <c r="G28" s="125" t="s">
        <v>259</v>
      </c>
      <c r="H28" s="125" t="s">
        <v>260</v>
      </c>
      <c r="I28" s="90"/>
    </row>
    <row r="29" spans="1:9" ht="16.5" customHeight="1">
      <c r="A29" s="125" t="s">
        <v>261</v>
      </c>
      <c r="B29" s="125" t="s">
        <v>262</v>
      </c>
      <c r="C29" s="89">
        <v>0</v>
      </c>
      <c r="D29" s="125" t="s">
        <v>263</v>
      </c>
      <c r="E29" s="125" t="s">
        <v>264</v>
      </c>
      <c r="F29" s="89">
        <v>43.095643</v>
      </c>
      <c r="G29" s="125" t="s">
        <v>265</v>
      </c>
      <c r="H29" s="125" t="s">
        <v>266</v>
      </c>
      <c r="I29" s="90"/>
    </row>
    <row r="30" spans="1:9" ht="16.5" customHeight="1">
      <c r="A30" s="125" t="s">
        <v>267</v>
      </c>
      <c r="B30" s="125" t="s">
        <v>268</v>
      </c>
      <c r="C30" s="89">
        <v>0</v>
      </c>
      <c r="D30" s="125" t="s">
        <v>269</v>
      </c>
      <c r="E30" s="125" t="s">
        <v>270</v>
      </c>
      <c r="F30" s="89">
        <v>382.848886</v>
      </c>
      <c r="G30" s="125" t="s">
        <v>271</v>
      </c>
      <c r="H30" s="125" t="s">
        <v>272</v>
      </c>
      <c r="I30" s="90"/>
    </row>
    <row r="31" spans="1:9" ht="16.5" customHeight="1">
      <c r="A31" s="125" t="s">
        <v>273</v>
      </c>
      <c r="B31" s="125" t="s">
        <v>274</v>
      </c>
      <c r="C31" s="89">
        <v>0</v>
      </c>
      <c r="D31" s="125" t="s">
        <v>275</v>
      </c>
      <c r="E31" s="125" t="s">
        <v>276</v>
      </c>
      <c r="F31" s="89">
        <v>52.484503000000004</v>
      </c>
      <c r="G31" s="125" t="s">
        <v>277</v>
      </c>
      <c r="H31" s="125" t="s">
        <v>278</v>
      </c>
      <c r="I31" s="90"/>
    </row>
    <row r="32" spans="1:9" ht="16.5" customHeight="1">
      <c r="A32" s="125" t="s">
        <v>279</v>
      </c>
      <c r="B32" s="125" t="s">
        <v>280</v>
      </c>
      <c r="C32" s="89">
        <v>0</v>
      </c>
      <c r="D32" s="125" t="s">
        <v>281</v>
      </c>
      <c r="E32" s="125" t="s">
        <v>282</v>
      </c>
      <c r="F32" s="89">
        <v>44.295628</v>
      </c>
      <c r="G32" s="125" t="s">
        <v>283</v>
      </c>
      <c r="H32" s="125" t="s">
        <v>284</v>
      </c>
      <c r="I32" s="90"/>
    </row>
    <row r="33" spans="1:9" ht="16.5" customHeight="1">
      <c r="A33" s="125" t="s">
        <v>285</v>
      </c>
      <c r="B33" s="125" t="s">
        <v>286</v>
      </c>
      <c r="C33" s="89">
        <v>288.455244</v>
      </c>
      <c r="D33" s="125" t="s">
        <v>287</v>
      </c>
      <c r="E33" s="125" t="s">
        <v>288</v>
      </c>
      <c r="F33" s="89">
        <v>0</v>
      </c>
      <c r="G33" s="125" t="s">
        <v>127</v>
      </c>
      <c r="H33" s="125" t="s">
        <v>127</v>
      </c>
      <c r="I33" s="90"/>
    </row>
    <row r="34" spans="1:9" ht="16.5" customHeight="1">
      <c r="A34" s="125" t="s">
        <v>127</v>
      </c>
      <c r="B34" s="125" t="s">
        <v>127</v>
      </c>
      <c r="C34" s="90" t="s">
        <v>127</v>
      </c>
      <c r="D34" s="125" t="s">
        <v>289</v>
      </c>
      <c r="E34" s="125" t="s">
        <v>290</v>
      </c>
      <c r="F34" s="89">
        <v>355.622283</v>
      </c>
      <c r="G34" s="125" t="s">
        <v>127</v>
      </c>
      <c r="H34" s="125" t="s">
        <v>127</v>
      </c>
      <c r="I34" s="90"/>
    </row>
    <row r="35" spans="1:9" ht="14.25">
      <c r="A35" s="214" t="s">
        <v>291</v>
      </c>
      <c r="B35" s="214" t="s">
        <v>127</v>
      </c>
      <c r="C35" s="90">
        <f>C7+C17</f>
        <v>12607.572217</v>
      </c>
      <c r="D35" s="214" t="s">
        <v>292</v>
      </c>
      <c r="E35" s="214" t="s">
        <v>127</v>
      </c>
      <c r="F35" s="214" t="s">
        <v>127</v>
      </c>
      <c r="G35" s="214" t="s">
        <v>127</v>
      </c>
      <c r="H35" s="214" t="s">
        <v>127</v>
      </c>
      <c r="I35" s="90">
        <f>F7+I7</f>
        <v>2368.151769</v>
      </c>
    </row>
    <row r="36" spans="1:9" ht="24" customHeight="1">
      <c r="A36" s="215" t="s">
        <v>296</v>
      </c>
      <c r="B36" s="216"/>
      <c r="C36" s="216"/>
      <c r="D36" s="216"/>
      <c r="E36" s="216"/>
      <c r="F36" s="216"/>
      <c r="G36" s="216"/>
      <c r="H36" s="216"/>
      <c r="I36" s="216"/>
    </row>
  </sheetData>
  <sheetProtection/>
  <mergeCells count="15">
    <mergeCell ref="A35:B35"/>
    <mergeCell ref="D35:H35"/>
    <mergeCell ref="A36:I36"/>
    <mergeCell ref="F5:F6"/>
    <mergeCell ref="G5:G6"/>
    <mergeCell ref="H5:H6"/>
    <mergeCell ref="I5:I6"/>
    <mergeCell ref="B5:B6"/>
    <mergeCell ref="C5:C6"/>
    <mergeCell ref="D5:D6"/>
    <mergeCell ref="E5:E6"/>
    <mergeCell ref="A4:C4"/>
    <mergeCell ref="A1:I1"/>
    <mergeCell ref="D4:I4"/>
    <mergeCell ref="A5:A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G7:G32 A7:A33 D7:D34" numberStoredAsText="1"/>
  </ignoredErrors>
</worksheet>
</file>

<file path=xl/worksheets/sheet7.xml><?xml version="1.0" encoding="utf-8"?>
<worksheet xmlns="http://schemas.openxmlformats.org/spreadsheetml/2006/main" xmlns:r="http://schemas.openxmlformats.org/officeDocument/2006/relationships">
  <dimension ref="A2:IE20"/>
  <sheetViews>
    <sheetView zoomScalePageLayoutView="0" workbookViewId="0" topLeftCell="A1">
      <selection activeCell="F8" sqref="F8"/>
    </sheetView>
  </sheetViews>
  <sheetFormatPr defaultColWidth="9.00390625" defaultRowHeight="14.25"/>
  <cols>
    <col min="1" max="1" width="29.25390625" style="32" customWidth="1"/>
    <col min="2" max="3" width="24.75390625" style="32" customWidth="1"/>
    <col min="4" max="12" width="10.125" style="32" customWidth="1"/>
    <col min="13" max="16384" width="9.00390625" style="32" customWidth="1"/>
  </cols>
  <sheetData>
    <row r="1" ht="43.5" customHeight="1"/>
    <row r="2" spans="1:239" ht="25.5">
      <c r="A2" s="220" t="s">
        <v>124</v>
      </c>
      <c r="B2" s="220"/>
      <c r="C2" s="220"/>
      <c r="D2" s="61"/>
      <c r="E2" s="6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row>
    <row r="3" spans="1:239" ht="22.5">
      <c r="A3" s="64"/>
      <c r="B3" s="64"/>
      <c r="C3" s="63" t="s">
        <v>122</v>
      </c>
      <c r="D3" s="60"/>
      <c r="E3" s="60"/>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row>
    <row r="4" spans="1:239" s="100" customFormat="1" ht="15.75" thickBot="1">
      <c r="A4" s="98" t="s">
        <v>404</v>
      </c>
      <c r="B4" s="98"/>
      <c r="C4" s="63" t="s">
        <v>123</v>
      </c>
      <c r="D4" s="218"/>
      <c r="E4" s="21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row>
    <row r="5" spans="1:239" ht="27" customHeight="1">
      <c r="A5" s="65" t="s">
        <v>107</v>
      </c>
      <c r="B5" s="70" t="s">
        <v>298</v>
      </c>
      <c r="C5" s="66" t="s">
        <v>108</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row>
    <row r="6" spans="1:239" ht="31.5" customHeight="1">
      <c r="A6" s="67" t="s">
        <v>109</v>
      </c>
      <c r="B6" s="95">
        <v>205.88</v>
      </c>
      <c r="C6" s="95">
        <v>127.89608799999999</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row>
    <row r="7" spans="1:239" ht="37.5" customHeight="1">
      <c r="A7" s="68" t="s">
        <v>110</v>
      </c>
      <c r="B7" s="95">
        <v>0</v>
      </c>
      <c r="C7" s="95">
        <v>0</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row>
    <row r="8" spans="1:239" ht="37.5" customHeight="1">
      <c r="A8" s="68" t="s">
        <v>111</v>
      </c>
      <c r="B8" s="95">
        <v>78</v>
      </c>
      <c r="C8" s="95">
        <v>52.484503000000004</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row>
    <row r="9" spans="1:239" ht="37.5" customHeight="1">
      <c r="A9" s="68" t="s">
        <v>112</v>
      </c>
      <c r="B9" s="95">
        <v>0</v>
      </c>
      <c r="C9" s="95">
        <v>0</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row>
    <row r="10" spans="1:239" ht="37.5" customHeight="1">
      <c r="A10" s="68" t="s">
        <v>113</v>
      </c>
      <c r="B10" s="95">
        <v>78</v>
      </c>
      <c r="C10" s="95">
        <v>52.484503000000004</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row>
    <row r="11" spans="1:239" ht="37.5" customHeight="1">
      <c r="A11" s="68" t="s">
        <v>114</v>
      </c>
      <c r="B11" s="95">
        <v>127.88</v>
      </c>
      <c r="C11" s="95">
        <v>75.411585</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row>
    <row r="12" spans="1:239" ht="37.5" customHeight="1">
      <c r="A12" s="67" t="s">
        <v>115</v>
      </c>
      <c r="B12" s="101"/>
      <c r="C12" s="96"/>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row>
    <row r="13" spans="1:239" ht="37.5" customHeight="1">
      <c r="A13" s="68" t="s">
        <v>116</v>
      </c>
      <c r="B13" s="102" t="s">
        <v>299</v>
      </c>
      <c r="C13" s="96"/>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row>
    <row r="14" spans="1:239" ht="37.5" customHeight="1">
      <c r="A14" s="68" t="s">
        <v>117</v>
      </c>
      <c r="B14" s="102" t="s">
        <v>299</v>
      </c>
      <c r="C14" s="96"/>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row>
    <row r="15" spans="1:239" ht="37.5" customHeight="1">
      <c r="A15" s="68" t="s">
        <v>118</v>
      </c>
      <c r="B15" s="102" t="s">
        <v>299</v>
      </c>
      <c r="C15" s="96"/>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row>
    <row r="16" spans="1:239" ht="37.5" customHeight="1">
      <c r="A16" s="68" t="s">
        <v>119</v>
      </c>
      <c r="B16" s="102" t="s">
        <v>299</v>
      </c>
      <c r="C16" s="97">
        <v>16</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row>
    <row r="17" spans="1:4" ht="37.5" customHeight="1">
      <c r="A17" s="68" t="s">
        <v>120</v>
      </c>
      <c r="B17" s="102" t="s">
        <v>299</v>
      </c>
      <c r="C17" s="97">
        <v>432</v>
      </c>
      <c r="D17" s="58"/>
    </row>
    <row r="18" spans="1:4" ht="37.5" customHeight="1">
      <c r="A18" s="68" t="s">
        <v>121</v>
      </c>
      <c r="B18" s="102" t="s">
        <v>299</v>
      </c>
      <c r="C18" s="97">
        <v>3045</v>
      </c>
      <c r="D18" s="58"/>
    </row>
    <row r="19" spans="1:4" ht="76.5" customHeight="1">
      <c r="A19" s="222" t="s">
        <v>403</v>
      </c>
      <c r="B19" s="222"/>
      <c r="C19" s="223"/>
      <c r="D19" s="62"/>
    </row>
    <row r="20" spans="1:4" ht="69" customHeight="1">
      <c r="A20" s="221"/>
      <c r="B20" s="221"/>
      <c r="C20" s="221"/>
      <c r="D20" s="62"/>
    </row>
  </sheetData>
  <sheetProtection/>
  <mergeCells count="4">
    <mergeCell ref="D4:E4"/>
    <mergeCell ref="A2:C2"/>
    <mergeCell ref="A20:C20"/>
    <mergeCell ref="A19:C19"/>
  </mergeCells>
  <printOptions horizontalCentered="1"/>
  <pageMargins left="0.75" right="0.35433070866141736" top="0.7874015748031497" bottom="0.7874015748031497" header="0.5118110236220472"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E15" sqref="E15"/>
    </sheetView>
  </sheetViews>
  <sheetFormatPr defaultColWidth="9.00390625" defaultRowHeight="14.25"/>
  <cols>
    <col min="1" max="1" width="4.625" style="32" customWidth="1"/>
    <col min="2" max="2" width="3.50390625" style="32" customWidth="1"/>
    <col min="3" max="3" width="4.00390625" style="32" customWidth="1"/>
    <col min="4" max="4" width="24.375" style="32" customWidth="1"/>
    <col min="5" max="10" width="15.875" style="122" customWidth="1"/>
    <col min="11" max="16384" width="9.00390625" style="32" customWidth="1"/>
  </cols>
  <sheetData>
    <row r="1" spans="1:10" s="24" customFormat="1" ht="30" customHeight="1">
      <c r="A1" s="224" t="s">
        <v>72</v>
      </c>
      <c r="B1" s="224"/>
      <c r="C1" s="191"/>
      <c r="D1" s="191"/>
      <c r="E1" s="191"/>
      <c r="F1" s="191"/>
      <c r="G1" s="191"/>
      <c r="H1" s="191"/>
      <c r="I1" s="191"/>
      <c r="J1" s="191"/>
    </row>
    <row r="2" spans="1:10" s="26" customFormat="1" ht="10.5" customHeight="1">
      <c r="A2" s="25"/>
      <c r="B2" s="25"/>
      <c r="C2" s="25"/>
      <c r="D2" s="25"/>
      <c r="E2" s="25"/>
      <c r="F2" s="25"/>
      <c r="G2" s="25"/>
      <c r="H2" s="25"/>
      <c r="I2" s="25"/>
      <c r="J2" s="118" t="s">
        <v>71</v>
      </c>
    </row>
    <row r="3" spans="1:10" s="26" customFormat="1" ht="15" customHeight="1" thickBot="1">
      <c r="A3" s="246" t="s">
        <v>397</v>
      </c>
      <c r="B3" s="246"/>
      <c r="C3" s="246"/>
      <c r="D3" s="246"/>
      <c r="E3" s="246"/>
      <c r="F3" s="119"/>
      <c r="G3" s="119"/>
      <c r="H3" s="119"/>
      <c r="I3" s="126"/>
      <c r="J3" s="118" t="s">
        <v>47</v>
      </c>
    </row>
    <row r="4" spans="1:10" s="27" customFormat="1" ht="20.25" customHeight="1">
      <c r="A4" s="225" t="s">
        <v>44</v>
      </c>
      <c r="B4" s="226"/>
      <c r="C4" s="227"/>
      <c r="D4" s="227"/>
      <c r="E4" s="228" t="s">
        <v>75</v>
      </c>
      <c r="F4" s="239" t="s">
        <v>52</v>
      </c>
      <c r="G4" s="242" t="s">
        <v>56</v>
      </c>
      <c r="H4" s="243"/>
      <c r="I4" s="243"/>
      <c r="J4" s="231" t="s">
        <v>54</v>
      </c>
    </row>
    <row r="5" spans="1:10" s="27" customFormat="1" ht="27" customHeight="1">
      <c r="A5" s="234" t="s">
        <v>74</v>
      </c>
      <c r="B5" s="235"/>
      <c r="C5" s="236"/>
      <c r="D5" s="236" t="s">
        <v>34</v>
      </c>
      <c r="E5" s="229"/>
      <c r="F5" s="240"/>
      <c r="G5" s="244" t="s">
        <v>57</v>
      </c>
      <c r="H5" s="244" t="s">
        <v>55</v>
      </c>
      <c r="I5" s="247" t="s">
        <v>53</v>
      </c>
      <c r="J5" s="232"/>
    </row>
    <row r="6" spans="1:10" s="27" customFormat="1" ht="18" customHeight="1">
      <c r="A6" s="237"/>
      <c r="B6" s="238"/>
      <c r="C6" s="236"/>
      <c r="D6" s="236"/>
      <c r="E6" s="229"/>
      <c r="F6" s="240"/>
      <c r="G6" s="240"/>
      <c r="H6" s="244"/>
      <c r="I6" s="247"/>
      <c r="J6" s="232"/>
    </row>
    <row r="7" spans="1:10" s="27" customFormat="1" ht="22.5" customHeight="1">
      <c r="A7" s="237"/>
      <c r="B7" s="238"/>
      <c r="C7" s="236"/>
      <c r="D7" s="236"/>
      <c r="E7" s="230"/>
      <c r="F7" s="241"/>
      <c r="G7" s="241"/>
      <c r="H7" s="245"/>
      <c r="I7" s="248"/>
      <c r="J7" s="233"/>
    </row>
    <row r="8" spans="1:10" s="27" customFormat="1" ht="22.5" customHeight="1">
      <c r="A8" s="249" t="s">
        <v>35</v>
      </c>
      <c r="B8" s="250"/>
      <c r="C8" s="250"/>
      <c r="D8" s="238"/>
      <c r="E8" s="28">
        <v>1</v>
      </c>
      <c r="F8" s="28">
        <v>2</v>
      </c>
      <c r="G8" s="28">
        <v>3</v>
      </c>
      <c r="H8" s="28">
        <v>4</v>
      </c>
      <c r="I8" s="35">
        <v>5</v>
      </c>
      <c r="J8" s="29">
        <v>6</v>
      </c>
    </row>
    <row r="9" spans="1:10" s="27" customFormat="1" ht="22.5" customHeight="1">
      <c r="A9" s="251" t="s">
        <v>46</v>
      </c>
      <c r="B9" s="252"/>
      <c r="C9" s="252"/>
      <c r="D9" s="253"/>
      <c r="E9" s="127">
        <v>400</v>
      </c>
      <c r="F9" s="127">
        <v>2775.39</v>
      </c>
      <c r="G9" s="127">
        <v>3055.39</v>
      </c>
      <c r="H9" s="127">
        <v>1058</v>
      </c>
      <c r="I9" s="128">
        <v>1997.39</v>
      </c>
      <c r="J9" s="129">
        <v>120</v>
      </c>
    </row>
    <row r="10" spans="1:10" s="30" customFormat="1" ht="22.5" customHeight="1">
      <c r="A10" s="131" t="s">
        <v>388</v>
      </c>
      <c r="B10" s="132" t="s">
        <v>127</v>
      </c>
      <c r="C10" s="132" t="s">
        <v>127</v>
      </c>
      <c r="D10" s="73" t="s">
        <v>389</v>
      </c>
      <c r="E10" s="130">
        <v>0</v>
      </c>
      <c r="F10" s="130">
        <v>1467.39</v>
      </c>
      <c r="G10" s="130">
        <v>1467.39</v>
      </c>
      <c r="H10" s="130">
        <v>0</v>
      </c>
      <c r="I10" s="130">
        <v>1467.39</v>
      </c>
      <c r="J10" s="130">
        <v>0</v>
      </c>
    </row>
    <row r="11" spans="1:10" s="30" customFormat="1" ht="22.5" customHeight="1" thickBot="1">
      <c r="A11" s="131" t="s">
        <v>391</v>
      </c>
      <c r="B11" s="132" t="s">
        <v>127</v>
      </c>
      <c r="C11" s="132" t="s">
        <v>127</v>
      </c>
      <c r="D11" s="73" t="s">
        <v>392</v>
      </c>
      <c r="E11" s="130">
        <v>400</v>
      </c>
      <c r="F11" s="130">
        <v>1308</v>
      </c>
      <c r="G11" s="130">
        <v>1588</v>
      </c>
      <c r="H11" s="130">
        <v>1058</v>
      </c>
      <c r="I11" s="130">
        <v>530</v>
      </c>
      <c r="J11" s="130">
        <v>120</v>
      </c>
    </row>
    <row r="12" spans="1:10" ht="32.25" customHeight="1">
      <c r="A12" s="188" t="s">
        <v>405</v>
      </c>
      <c r="B12" s="188"/>
      <c r="C12" s="189"/>
      <c r="D12" s="189"/>
      <c r="E12" s="190"/>
      <c r="F12" s="190"/>
      <c r="G12" s="190"/>
      <c r="H12" s="190"/>
      <c r="I12" s="190"/>
      <c r="J12" s="190"/>
    </row>
    <row r="13" spans="1:2" ht="14.25">
      <c r="A13" s="31"/>
      <c r="B13" s="31"/>
    </row>
    <row r="14" spans="1:2" ht="14.25">
      <c r="A14" s="31"/>
      <c r="B14" s="31"/>
    </row>
    <row r="15" spans="1:2" ht="14.25">
      <c r="A15" s="31"/>
      <c r="B15" s="31"/>
    </row>
    <row r="16" spans="1:2" ht="14.25">
      <c r="A16" s="31"/>
      <c r="B16" s="31"/>
    </row>
  </sheetData>
  <sheetProtection/>
  <mergeCells count="17">
    <mergeCell ref="A3:E3"/>
    <mergeCell ref="I5:I7"/>
    <mergeCell ref="A12:J12"/>
    <mergeCell ref="A8:D8"/>
    <mergeCell ref="A9:D9"/>
    <mergeCell ref="A11:C11"/>
    <mergeCell ref="A10:C10"/>
    <mergeCell ref="A1:J1"/>
    <mergeCell ref="A4:D4"/>
    <mergeCell ref="E4:E7"/>
    <mergeCell ref="J4:J7"/>
    <mergeCell ref="A5:C7"/>
    <mergeCell ref="D5:D7"/>
    <mergeCell ref="F4:F7"/>
    <mergeCell ref="G4:I4"/>
    <mergeCell ref="G5:G7"/>
    <mergeCell ref="H5:H7"/>
  </mergeCells>
  <printOptions horizontalCentered="1"/>
  <pageMargins left="0.34" right="0.35433070866141736" top="0.7874015748031497" bottom="0.7874015748031497" header="0.5118110236220472" footer="0.1968503937007874"/>
  <pageSetup fitToHeight="1" fitToWidth="1" horizontalDpi="600" verticalDpi="600" orientation="landscape" paperSize="9" r:id="rId1"/>
  <ignoredErrors>
    <ignoredError sqref="A10:C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tclsevers</cp:lastModifiedBy>
  <cp:lastPrinted>2017-08-02T01:42:52Z</cp:lastPrinted>
  <dcterms:created xsi:type="dcterms:W3CDTF">2011-12-26T04:36:18Z</dcterms:created>
  <dcterms:modified xsi:type="dcterms:W3CDTF">2017-08-03T09:09:27Z</dcterms:modified>
  <cp:category/>
  <cp:version/>
  <cp:contentType/>
  <cp:contentStatus/>
</cp:coreProperties>
</file>