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1000" firstSheet="13" activeTab="14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  <sheet name="市州经济23-31" sheetId="21" r:id="rId21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<sst xmlns="http://schemas.openxmlformats.org/spreadsheetml/2006/main" count="776" uniqueCount="449">
  <si>
    <t>衡阳统计月报</t>
  </si>
  <si>
    <t>2019年</t>
  </si>
  <si>
    <t>3月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</si>
  <si>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</si>
  <si>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</si>
  <si>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</si>
  <si>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</si>
  <si>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</si>
  <si>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</si>
  <si>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</si>
  <si>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</si>
  <si>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钟晓燕</t>
  </si>
  <si>
    <t>编　　辑：</t>
  </si>
  <si>
    <t>陈知生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</si>
  <si>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</si>
  <si>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</si>
  <si>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</si>
  <si>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</si>
  <si>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</si>
  <si>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</si>
  <si>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</si>
  <si>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</si>
  <si>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</si>
  <si>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</si>
  <si>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</si>
  <si>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</si>
  <si>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</si>
  <si>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</si>
  <si>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</si>
  <si>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</si>
  <si>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</si>
  <si>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</si>
  <si>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</si>
  <si>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</si>
  <si>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</si>
  <si>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</si>
  <si>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</si>
  <si>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</si>
  <si>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</si>
  <si>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</si>
  <si>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</si>
  <si>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</si>
  <si>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</si>
  <si>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</si>
  <si>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</si>
  <si>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</si>
  <si>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</si>
  <si>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</si>
  <si>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</si>
  <si>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</si>
  <si>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</si>
  <si>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</si>
  <si>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</si>
  <si>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</si>
  <si>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</si>
  <si>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</si>
  <si>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</si>
  <si>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</si>
  <si>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</si>
  <si>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</si>
  <si>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</si>
  <si>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</si>
  <si>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</si>
  <si>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</si>
  <si>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</si>
  <si>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1-3月</t>
  </si>
  <si>
    <t>增长</t>
  </si>
  <si>
    <t>地区生产总值（季报）</t>
  </si>
  <si>
    <t>　＃第一产业</t>
  </si>
  <si>
    <t xml:space="preserve">    第二产业</t>
  </si>
  <si>
    <t xml:space="preserve">      ＃工业</t>
  </si>
  <si>
    <t xml:space="preserve">    第三产业</t>
  </si>
  <si>
    <t>规模工业增加值</t>
  </si>
  <si>
    <t>－</t>
  </si>
  <si>
    <t>固定资产投资（不含农户投资）</t>
  </si>
  <si>
    <t xml:space="preserve">  ＃工业投资</t>
  </si>
  <si>
    <t>社会消费品零售总额</t>
  </si>
  <si>
    <t>进出口总额(亿元)</t>
  </si>
  <si>
    <t>　＃出口(亿元)</t>
  </si>
  <si>
    <t>一般公共预算总收入</t>
  </si>
  <si>
    <t xml:space="preserve">  #地方一般公共预算收入</t>
  </si>
  <si>
    <t>实际利用外资(万美元)</t>
  </si>
  <si>
    <t>金融机构存款余额</t>
  </si>
  <si>
    <t xml:space="preserve">  ＃住户存款</t>
  </si>
  <si>
    <r>
      <t>金融机构贷款余额(包括表外</t>
    </r>
    <r>
      <rPr>
        <sz val="10"/>
        <rFont val="宋体"/>
        <family val="0"/>
      </rPr>
      <t>)</t>
    </r>
  </si>
  <si>
    <t>全体居民人均可支配收入（元)（季报）</t>
  </si>
  <si>
    <t>城镇居民人均可支配收入(元)（季报）</t>
  </si>
  <si>
    <t>农村居民人均可支配收入(元)（季报）</t>
  </si>
  <si>
    <t>居民消费价格总指数（%）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</si>
  <si>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</si>
  <si>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</si>
  <si>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</si>
  <si>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</si>
  <si>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</si>
  <si>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>计量单位：%</t>
  </si>
  <si>
    <t>指　标　名  称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</si>
  <si>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</si>
  <si>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</si>
  <si>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</si>
  <si>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</si>
  <si>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</si>
  <si>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</si>
  <si>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</si>
  <si>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</si>
  <si>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</si>
  <si>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</si>
  <si>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</si>
  <si>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</si>
  <si>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</si>
  <si>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</si>
  <si>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</si>
  <si>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</si>
  <si>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</si>
  <si>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</si>
  <si>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</si>
  <si>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</si>
  <si>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</si>
  <si>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</si>
  <si>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蔬菜及食用菌产量</t>
  </si>
  <si>
    <t>万吨</t>
  </si>
  <si>
    <t>　　水产品产量</t>
  </si>
  <si>
    <t>　　当年出栏猪头数</t>
  </si>
  <si>
    <t>万头</t>
  </si>
  <si>
    <t xml:space="preserve">    生猪存栏</t>
  </si>
  <si>
    <t>当年出售和自宰的肉用牛</t>
  </si>
  <si>
    <t>当年出售和自宰的肉用羊</t>
  </si>
  <si>
    <t>万只</t>
  </si>
  <si>
    <t>当年出售和自宰的家禽　　　　　</t>
  </si>
  <si>
    <t>万羽</t>
  </si>
  <si>
    <t xml:space="preserve">3月 </t>
  </si>
  <si>
    <t>1-3月增长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</si>
  <si>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</si>
  <si>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</si>
  <si>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</si>
  <si>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</si>
  <si>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</si>
  <si>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</si>
  <si>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</si>
  <si>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</si>
  <si>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</si>
  <si>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</si>
  <si>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</si>
  <si>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</si>
  <si>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</si>
  <si>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</si>
  <si>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</si>
  <si>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>2018年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</si>
  <si>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</si>
  <si>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</si>
  <si>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</si>
  <si>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</si>
  <si>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</si>
  <si>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</si>
  <si>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</si>
  <si>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</si>
  <si>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</si>
  <si>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</si>
  <si>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</si>
  <si>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</si>
  <si>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</si>
  <si>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</si>
  <si>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</si>
  <si>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</si>
  <si>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利税总额(亿元)</t>
  </si>
  <si>
    <t>应交增值税(亿元)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</si>
  <si>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</si>
  <si>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</si>
  <si>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</si>
  <si>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</si>
  <si>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</si>
  <si>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</si>
  <si>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</si>
  <si>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</si>
  <si>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</si>
  <si>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</si>
  <si>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</si>
  <si>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</si>
  <si>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</si>
  <si>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</si>
  <si>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</si>
  <si>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</si>
  <si>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</si>
  <si>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</si>
  <si>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</si>
  <si>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</si>
  <si>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</si>
  <si>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</si>
  <si>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</si>
  <si>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</si>
  <si>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</si>
  <si>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</si>
  <si>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</si>
  <si>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</si>
  <si>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</si>
  <si>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</si>
  <si>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</si>
  <si>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r>
      <t>2</t>
    </r>
    <r>
      <rPr>
        <sz val="10"/>
        <rFont val="宋体"/>
        <family val="0"/>
      </rPr>
      <t>、货运量</t>
    </r>
  </si>
  <si>
    <t xml:space="preserve">   　公路</t>
  </si>
  <si>
    <t xml:space="preserve">   　水运</t>
  </si>
  <si>
    <r>
      <t>3</t>
    </r>
    <r>
      <rPr>
        <sz val="10"/>
        <rFont val="宋体"/>
        <family val="0"/>
      </rPr>
      <t>、货物周转量</t>
    </r>
  </si>
  <si>
    <t xml:space="preserve">  　 公路</t>
  </si>
  <si>
    <r>
      <t>4</t>
    </r>
    <r>
      <rPr>
        <sz val="10"/>
        <rFont val="宋体"/>
        <family val="0"/>
      </rPr>
      <t>、客运量</t>
    </r>
  </si>
  <si>
    <t>万人</t>
  </si>
  <si>
    <r>
      <t>5</t>
    </r>
    <r>
      <rPr>
        <sz val="10"/>
        <rFont val="宋体"/>
        <family val="0"/>
      </rPr>
      <t>、旅客周转量</t>
    </r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</si>
  <si>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</si>
  <si>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</si>
  <si>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</si>
  <si>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</si>
  <si>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</si>
  <si>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</si>
  <si>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</si>
  <si>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</si>
  <si>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</si>
  <si>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</si>
  <si>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</si>
  <si>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1-3月增长（%）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</si>
  <si>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</si>
  <si>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</si>
  <si>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</si>
  <si>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</si>
  <si>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</si>
  <si>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</si>
  <si>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</si>
  <si>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</si>
  <si>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</si>
  <si>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</si>
  <si>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</si>
  <si>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</si>
  <si>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</si>
  <si>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</si>
  <si>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</si>
  <si>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</si>
  <si>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</si>
  <si>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</si>
  <si>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</si>
  <si>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</si>
  <si>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</si>
  <si>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</si>
  <si>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</si>
  <si>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</si>
  <si>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</si>
  <si>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</si>
  <si>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</si>
  <si>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</si>
  <si>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</si>
  <si>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</si>
  <si>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</si>
  <si>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</si>
  <si>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</si>
  <si>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</si>
  <si>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</si>
  <si>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</si>
  <si>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</si>
  <si>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</si>
  <si>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</si>
  <si>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</si>
  <si>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</si>
  <si>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</si>
  <si>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</si>
  <si>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</si>
  <si>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</si>
  <si>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</si>
  <si>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</si>
  <si>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</si>
  <si>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</si>
  <si>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</si>
  <si>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</si>
  <si>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</si>
  <si>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</si>
  <si>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</si>
  <si>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</si>
  <si>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</si>
  <si>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</si>
  <si>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</si>
  <si>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</si>
  <si>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</si>
  <si>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</si>
  <si>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</si>
  <si>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</si>
  <si>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</si>
  <si>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</si>
  <si>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</si>
  <si>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</si>
  <si>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</si>
  <si>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</si>
  <si>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</si>
  <si>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</si>
  <si>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</si>
  <si>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</si>
  <si>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</si>
  <si>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</si>
  <si>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</si>
  <si>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</si>
  <si>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</si>
  <si>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</si>
  <si>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</si>
  <si>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</si>
  <si>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</si>
  <si>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</si>
  <si>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</si>
  <si>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</si>
  <si>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</si>
  <si>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</si>
  <si>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</si>
  <si>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</si>
  <si>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</si>
  <si>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</si>
  <si>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</si>
  <si>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</si>
  <si>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</si>
  <si>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</si>
  <si>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</si>
  <si>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3月末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</si>
  <si>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</si>
  <si>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</si>
  <si>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</si>
  <si>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</si>
  <si>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</si>
  <si>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</si>
  <si>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</si>
  <si>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</si>
  <si>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</si>
  <si>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</si>
  <si>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</si>
  <si>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</si>
  <si>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</si>
  <si>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</si>
  <si>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</si>
  <si>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</si>
  <si>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</si>
  <si>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</si>
  <si>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</si>
  <si>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</si>
  <si>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</si>
  <si>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</si>
  <si>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</si>
  <si>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</si>
  <si>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1-2月</t>
  </si>
  <si>
    <t>企业单位数（个）</t>
  </si>
  <si>
    <t>亏损企业个数（个）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</si>
  <si>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</si>
  <si>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</si>
  <si>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</si>
  <si>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</si>
  <si>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</si>
  <si>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</si>
  <si>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</si>
  <si>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</si>
  <si>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</si>
  <si>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</si>
  <si>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</si>
  <si>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</si>
  <si>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</si>
  <si>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</si>
  <si>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 xml:space="preserve">     其中：税收收入</t>
  </si>
  <si>
    <t>地方一般公共预算收入</t>
  </si>
  <si>
    <t>一、税收收入</t>
  </si>
  <si>
    <t>1.增值税</t>
  </si>
  <si>
    <t xml:space="preserve">  其中：改征增值税</t>
  </si>
  <si>
    <t>2.企业所得税</t>
  </si>
  <si>
    <t>4.个人所得税</t>
  </si>
  <si>
    <t>二、非税收入</t>
  </si>
  <si>
    <t>上划中央收入</t>
  </si>
  <si>
    <t>上划省级收入</t>
  </si>
  <si>
    <t>一般公共预算支出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</si>
  <si>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</si>
  <si>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</si>
  <si>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</si>
  <si>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</si>
  <si>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</si>
  <si>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</si>
  <si>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</si>
  <si>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</si>
  <si>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</si>
  <si>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</si>
  <si>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各县市区主要经济指标(一)</t>
  </si>
  <si>
    <t xml:space="preserve">生产总值(GDP)               </t>
  </si>
  <si>
    <t>第一产业</t>
  </si>
  <si>
    <t>第二产业</t>
  </si>
  <si>
    <t>第三产业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</si>
  <si>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</si>
  <si>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</si>
  <si>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</si>
  <si>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</si>
  <si>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</si>
  <si>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</si>
  <si>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</si>
  <si>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</si>
  <si>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</si>
  <si>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</si>
  <si>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</si>
  <si>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</si>
  <si>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</si>
  <si>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</si>
  <si>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</si>
  <si>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</si>
  <si>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</si>
  <si>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</si>
  <si>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</si>
  <si>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3月增长</t>
  </si>
  <si>
    <t>各县市区主要经济指标(三)</t>
  </si>
  <si>
    <t>备注：财政数据雁峰、石鼓、蒸湘不包括园区。</t>
  </si>
  <si>
    <t>各县市区主要经济指标(四)</t>
  </si>
  <si>
    <t>—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</si>
  <si>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</si>
  <si>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</si>
  <si>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</si>
  <si>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</si>
  <si>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</si>
  <si>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衡阳市</t>
  </si>
  <si>
    <t>8.2</t>
  </si>
  <si>
    <t>8.7</t>
  </si>
  <si>
    <t>8.9</t>
  </si>
  <si>
    <t>8.8</t>
  </si>
  <si>
    <t>8.5</t>
  </si>
  <si>
    <t>8.1</t>
  </si>
  <si>
    <t>8.4</t>
  </si>
  <si>
    <t>8.3</t>
  </si>
  <si>
    <t>8.0</t>
  </si>
  <si>
    <t>各市州主要经济指标(一)</t>
  </si>
  <si>
    <t>地市名称</t>
  </si>
  <si>
    <t>全省</t>
  </si>
  <si>
    <t>长沙市</t>
  </si>
  <si>
    <t>株洲市</t>
  </si>
  <si>
    <t>湘潭市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</si>
  <si>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</si>
  <si>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</si>
  <si>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</si>
  <si>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</si>
  <si>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</si>
  <si>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</si>
  <si>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</si>
  <si>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</si>
  <si>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</si>
  <si>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</si>
  <si>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各市州主要经济指标(二)</t>
  </si>
  <si>
    <t>全省合计</t>
  </si>
  <si>
    <t>各市州主要经济指标(三)</t>
  </si>
  <si>
    <t>固定资产投资</t>
  </si>
  <si>
    <t>居民消费价格指数</t>
  </si>
  <si>
    <t>以上年为100</t>
  </si>
  <si>
    <t>各市州主要经济指标(四)</t>
  </si>
  <si>
    <t>各市州主要经济指标(五)</t>
  </si>
  <si>
    <t>出口总额</t>
  </si>
  <si>
    <t>实际利用外资(万美元）</t>
  </si>
  <si>
    <t>各市州主要经济指标(六)</t>
  </si>
  <si>
    <t>金融机构本外币各项存款</t>
  </si>
  <si>
    <t>金融机构本外币各项贷款</t>
  </si>
  <si>
    <t>各市州主要经济指标(七)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</si>
</sst>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  <numFmt numFmtId="180" formatCode="0_);[Red]\(0\)"/>
    <numFmt numFmtId="181" formatCode="#,##0.00_ 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75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黑体"/>
      <family val="3"/>
    </font>
    <font>
      <b/>
      <sz val="11"/>
      <color indexed="10"/>
      <name val="宋体"/>
      <family val="0"/>
    </font>
    <font>
      <sz val="10"/>
      <color indexed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0"/>
      <color indexed="10"/>
      <name val="宋体"/>
      <family val="0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1"/>
      <color indexed="5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" borderId="0" applyNumberFormat="0" applyBorder="0" applyAlignment="0" applyProtection="0"/>
    <xf numFmtId="0" fontId="58" fillId="3" borderId="0" applyNumberFormat="0" applyBorder="0" applyAlignment="0" applyProtection="0"/>
    <xf numFmtId="0" fontId="59" fillId="6" borderId="1" applyNumberFormat="0" applyAlignment="0" applyProtection="0"/>
    <xf numFmtId="0" fontId="50" fillId="7" borderId="0" applyNumberFormat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2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61" fillId="0" borderId="4" applyNumberFormat="0" applyFill="0" applyAlignment="0" applyProtection="0"/>
    <xf numFmtId="0" fontId="0" fillId="0" borderId="0">
      <alignment/>
      <protection/>
    </xf>
    <xf numFmtId="0" fontId="52" fillId="10" borderId="0" applyNumberFormat="0" applyBorder="0" applyAlignment="0" applyProtection="0"/>
    <xf numFmtId="0" fontId="47" fillId="0" borderId="5" applyNumberFormat="0" applyFill="0" applyAlignment="0" applyProtection="0"/>
    <xf numFmtId="0" fontId="52" fillId="11" borderId="0" applyNumberFormat="0" applyBorder="0" applyAlignment="0" applyProtection="0"/>
    <xf numFmtId="0" fontId="51" fillId="6" borderId="6" applyNumberFormat="0" applyAlignment="0" applyProtection="0"/>
    <xf numFmtId="0" fontId="59" fillId="6" borderId="1" applyNumberFormat="0" applyAlignment="0" applyProtection="0"/>
    <xf numFmtId="0" fontId="60" fillId="12" borderId="7" applyNumberFormat="0" applyAlignment="0" applyProtection="0"/>
    <xf numFmtId="0" fontId="49" fillId="13" borderId="0" applyNumberFormat="0" applyBorder="0" applyAlignment="0" applyProtection="0"/>
    <xf numFmtId="0" fontId="49" fillId="4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5" fillId="0" borderId="9" applyNumberFormat="0" applyFill="0" applyAlignment="0" applyProtection="0"/>
    <xf numFmtId="0" fontId="58" fillId="3" borderId="0" applyNumberFormat="0" applyBorder="0" applyAlignment="0" applyProtection="0"/>
    <xf numFmtId="0" fontId="56" fillId="15" borderId="0" applyNumberFormat="0" applyBorder="0" applyAlignment="0" applyProtection="0"/>
    <xf numFmtId="0" fontId="53" fillId="0" borderId="3" applyNumberFormat="0" applyFill="0" applyAlignment="0" applyProtection="0"/>
    <xf numFmtId="0" fontId="49" fillId="16" borderId="0" applyNumberFormat="0" applyBorder="0" applyAlignment="0" applyProtection="0"/>
    <xf numFmtId="0" fontId="5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" borderId="0" applyNumberFormat="0" applyBorder="0" applyAlignment="0" applyProtection="0"/>
    <xf numFmtId="0" fontId="49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1" fillId="6" borderId="6" applyNumberFormat="0" applyAlignment="0" applyProtection="0"/>
    <xf numFmtId="0" fontId="50" fillId="7" borderId="0" applyNumberFormat="0" applyBorder="0" applyAlignment="0" applyProtection="0"/>
    <xf numFmtId="0" fontId="52" fillId="11" borderId="0" applyNumberFormat="0" applyBorder="0" applyAlignment="0" applyProtection="0"/>
    <xf numFmtId="0" fontId="4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2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2" fillId="20" borderId="0" applyNumberFormat="0" applyBorder="0" applyAlignment="0" applyProtection="0"/>
    <xf numFmtId="0" fontId="49" fillId="18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6" fillId="15" borderId="0" applyNumberFormat="0" applyBorder="0" applyAlignment="0" applyProtection="0"/>
    <xf numFmtId="0" fontId="0" fillId="0" borderId="0">
      <alignment/>
      <protection/>
    </xf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68" fillId="0" borderId="0">
      <alignment vertical="center"/>
      <protection/>
    </xf>
    <xf numFmtId="0" fontId="49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49" fillId="16" borderId="0" applyNumberFormat="0" applyBorder="0" applyAlignment="0" applyProtection="0"/>
    <xf numFmtId="0" fontId="50" fillId="7" borderId="0" applyNumberFormat="0" applyBorder="0" applyAlignment="0" applyProtection="0"/>
    <xf numFmtId="0" fontId="49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7" fillId="0" borderId="5" applyNumberFormat="0" applyFill="0" applyAlignment="0" applyProtection="0"/>
    <xf numFmtId="0" fontId="5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52" fillId="20" borderId="0" applyNumberFormat="0" applyBorder="0" applyAlignment="0" applyProtection="0"/>
    <xf numFmtId="0" fontId="5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60" fillId="12" borderId="7" applyNumberFormat="0" applyAlignment="0" applyProtection="0"/>
    <xf numFmtId="0" fontId="34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6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2" fillId="11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7" fillId="4" borderId="1" applyNumberFormat="0" applyAlignment="0" applyProtection="0"/>
    <xf numFmtId="0" fontId="65" fillId="0" borderId="0">
      <alignment/>
      <protection/>
    </xf>
    <xf numFmtId="0" fontId="0" fillId="8" borderId="2" applyNumberFormat="0" applyFon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177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8" fontId="71" fillId="0" borderId="34" xfId="0" applyNumberFormat="1" applyFont="1" applyBorder="1" applyAlignment="1">
      <alignment horizontal="center" vertical="center" wrapText="1"/>
    </xf>
    <xf numFmtId="176" fontId="71" fillId="0" borderId="34" xfId="0" applyNumberFormat="1" applyFont="1" applyBorder="1" applyAlignment="1">
      <alignment horizontal="center" vertical="center" wrapText="1"/>
    </xf>
    <xf numFmtId="180" fontId="6" fillId="0" borderId="34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9" fontId="72" fillId="0" borderId="30" xfId="0" applyNumberFormat="1" applyFont="1" applyBorder="1" applyAlignment="1">
      <alignment horizontal="center" vertical="center"/>
    </xf>
    <xf numFmtId="176" fontId="72" fillId="0" borderId="30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79" fontId="72" fillId="0" borderId="32" xfId="0" applyNumberFormat="1" applyFont="1" applyBorder="1" applyAlignment="1">
      <alignment horizontal="center" vertical="center"/>
    </xf>
    <xf numFmtId="176" fontId="72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9" fontId="6" fillId="0" borderId="34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176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69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9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73" fillId="0" borderId="3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178" fontId="1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2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76" fontId="73" fillId="0" borderId="3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2" fillId="0" borderId="33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176" fontId="17" fillId="0" borderId="3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17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17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/>
    </xf>
    <xf numFmtId="0" fontId="13" fillId="0" borderId="3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1" fontId="72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81" fontId="3" fillId="0" borderId="45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73" fillId="0" borderId="3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73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9" fillId="0" borderId="0" xfId="0" applyFont="1" applyFill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6" fillId="0" borderId="50" xfId="0" applyNumberFormat="1" applyFont="1" applyBorder="1" applyAlignment="1">
      <alignment horizontal="center" vertical="center" wrapText="1"/>
    </xf>
    <xf numFmtId="176" fontId="6" fillId="0" borderId="51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/>
    </xf>
    <xf numFmtId="182" fontId="1" fillId="0" borderId="3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 wrapText="1"/>
    </xf>
    <xf numFmtId="177" fontId="2" fillId="0" borderId="52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182" fontId="3" fillId="0" borderId="32" xfId="0" applyNumberFormat="1" applyFont="1" applyBorder="1" applyAlignment="1">
      <alignment horizontal="center" vertical="center" wrapText="1"/>
    </xf>
    <xf numFmtId="0" fontId="69" fillId="0" borderId="25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80" fontId="5" fillId="0" borderId="3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 wrapText="1"/>
    </xf>
    <xf numFmtId="180" fontId="5" fillId="0" borderId="3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/>
    </xf>
    <xf numFmtId="0" fontId="74" fillId="0" borderId="16" xfId="0" applyFont="1" applyBorder="1" applyAlignment="1">
      <alignment vertical="center" wrapText="1"/>
    </xf>
    <xf numFmtId="0" fontId="2" fillId="0" borderId="30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9" fillId="0" borderId="16" xfId="0" applyFont="1" applyBorder="1" applyAlignment="1">
      <alignment vertical="center" wrapText="1"/>
    </xf>
    <xf numFmtId="0" fontId="3" fillId="0" borderId="45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7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74" fillId="0" borderId="16" xfId="0" applyFont="1" applyFill="1" applyBorder="1" applyAlignment="1">
      <alignment vertical="center" wrapText="1"/>
    </xf>
    <xf numFmtId="176" fontId="2" fillId="0" borderId="30" xfId="0" applyNumberFormat="1" applyFont="1" applyFill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0" fontId="69" fillId="0" borderId="16" xfId="0" applyFont="1" applyFill="1" applyBorder="1" applyAlignment="1">
      <alignment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82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center" vertical="center"/>
    </xf>
    <xf numFmtId="178" fontId="2" fillId="0" borderId="20" xfId="120" applyNumberFormat="1" applyFont="1" applyBorder="1" applyAlignment="1">
      <alignment horizontal="left" vertical="center" wrapText="1"/>
      <protection/>
    </xf>
    <xf numFmtId="177" fontId="2" fillId="0" borderId="3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8" fillId="0" borderId="3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178" fontId="17" fillId="0" borderId="0" xfId="0" applyNumberFormat="1" applyFont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17" fillId="24" borderId="0" xfId="0" applyNumberFormat="1" applyFont="1" applyFill="1" applyAlignment="1">
      <alignment/>
    </xf>
    <xf numFmtId="176" fontId="17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58" fontId="25" fillId="0" borderId="11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85" fontId="2" fillId="0" borderId="34" xfId="0" applyNumberFormat="1" applyFont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vertical="center" wrapText="1"/>
    </xf>
    <xf numFmtId="185" fontId="2" fillId="0" borderId="30" xfId="0" applyNumberFormat="1" applyFont="1" applyBorder="1" applyAlignment="1">
      <alignment horizontal="center" vertical="center" wrapText="1"/>
    </xf>
    <xf numFmtId="185" fontId="2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185" fontId="2" fillId="0" borderId="32" xfId="0" applyNumberFormat="1" applyFont="1" applyBorder="1" applyAlignment="1">
      <alignment horizontal="center" vertical="center" wrapText="1"/>
    </xf>
    <xf numFmtId="185" fontId="2" fillId="0" borderId="2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8" fillId="0" borderId="37" xfId="0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9" fontId="72" fillId="0" borderId="30" xfId="0" applyNumberFormat="1" applyFont="1" applyBorder="1" applyAlignment="1">
      <alignment horizontal="right" vertical="center"/>
    </xf>
    <xf numFmtId="176" fontId="72" fillId="0" borderId="34" xfId="0" applyNumberFormat="1" applyFont="1" applyBorder="1" applyAlignment="1">
      <alignment horizontal="right" vertical="center"/>
    </xf>
    <xf numFmtId="179" fontId="72" fillId="0" borderId="34" xfId="0" applyNumberFormat="1" applyFont="1" applyBorder="1" applyAlignment="1">
      <alignment horizontal="right" vertical="center"/>
    </xf>
    <xf numFmtId="176" fontId="72" fillId="0" borderId="17" xfId="0" applyNumberFormat="1" applyFont="1" applyBorder="1" applyAlignment="1">
      <alignment horizontal="right" vertical="center"/>
    </xf>
    <xf numFmtId="176" fontId="72" fillId="0" borderId="30" xfId="0" applyNumberFormat="1" applyFont="1" applyBorder="1" applyAlignment="1">
      <alignment horizontal="right" vertical="center"/>
    </xf>
    <xf numFmtId="176" fontId="72" fillId="0" borderId="19" xfId="0" applyNumberFormat="1" applyFont="1" applyBorder="1" applyAlignment="1">
      <alignment horizontal="right" vertical="center"/>
    </xf>
    <xf numFmtId="179" fontId="72" fillId="0" borderId="30" xfId="0" applyNumberFormat="1" applyFont="1" applyFill="1" applyBorder="1" applyAlignment="1">
      <alignment horizontal="right" vertical="center"/>
    </xf>
    <xf numFmtId="180" fontId="72" fillId="0" borderId="30" xfId="0" applyNumberFormat="1" applyFont="1" applyBorder="1" applyAlignment="1">
      <alignment horizontal="right" vertical="center"/>
    </xf>
    <xf numFmtId="179" fontId="72" fillId="0" borderId="19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179" fontId="72" fillId="0" borderId="32" xfId="0" applyNumberFormat="1" applyFont="1" applyBorder="1" applyAlignment="1">
      <alignment horizontal="right" vertical="center"/>
    </xf>
    <xf numFmtId="176" fontId="72" fillId="0" borderId="32" xfId="0" applyNumberFormat="1" applyFont="1" applyBorder="1" applyAlignment="1">
      <alignment horizontal="right" vertical="center"/>
    </xf>
    <xf numFmtId="176" fontId="72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178" fontId="27" fillId="0" borderId="30" xfId="0" applyNumberFormat="1" applyFont="1" applyBorder="1" applyAlignment="1">
      <alignment vertical="center"/>
    </xf>
    <xf numFmtId="178" fontId="27" fillId="0" borderId="19" xfId="0" applyNumberFormat="1" applyFont="1" applyBorder="1" applyAlignment="1">
      <alignment vertical="center"/>
    </xf>
    <xf numFmtId="178" fontId="27" fillId="0" borderId="61" xfId="0" applyNumberFormat="1" applyFont="1" applyBorder="1" applyAlignment="1">
      <alignment horizontal="right" vertical="center" wrapText="1"/>
    </xf>
    <xf numFmtId="178" fontId="27" fillId="0" borderId="0" xfId="0" applyNumberFormat="1" applyFont="1" applyAlignment="1">
      <alignment/>
    </xf>
    <xf numFmtId="178" fontId="27" fillId="0" borderId="0" xfId="0" applyNumberFormat="1" applyFont="1" applyFill="1" applyAlignment="1">
      <alignment horizontal="right" vertical="center" wrapText="1"/>
    </xf>
    <xf numFmtId="178" fontId="27" fillId="0" borderId="19" xfId="0" applyNumberFormat="1" applyFont="1" applyFill="1" applyBorder="1" applyAlignment="1">
      <alignment vertical="center"/>
    </xf>
    <xf numFmtId="178" fontId="27" fillId="0" borderId="0" xfId="0" applyNumberFormat="1" applyFont="1" applyFill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178" fontId="27" fillId="0" borderId="62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/>
    </xf>
    <xf numFmtId="0" fontId="18" fillId="0" borderId="6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8" fillId="0" borderId="63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left" vertical="center" wrapText="1"/>
    </xf>
    <xf numFmtId="178" fontId="3" fillId="0" borderId="6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28" fillId="0" borderId="64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78" fontId="3" fillId="0" borderId="68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178" fontId="3" fillId="0" borderId="69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79" fontId="23" fillId="0" borderId="0" xfId="0" applyNumberFormat="1" applyFont="1" applyAlignment="1">
      <alignment/>
    </xf>
    <xf numFmtId="0" fontId="22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176" fontId="11" fillId="0" borderId="37" xfId="0" applyNumberFormat="1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178" fontId="3" fillId="0" borderId="31" xfId="0" applyNumberFormat="1" applyFont="1" applyFill="1" applyBorder="1" applyAlignment="1" applyProtection="1">
      <alignment horizontal="center" vertical="center" wrapText="1"/>
      <protection/>
    </xf>
    <xf numFmtId="176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0" xfId="0" applyFont="1" applyFill="1" applyAlignment="1">
      <alignment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78" fontId="3" fillId="0" borderId="48" xfId="0" applyNumberFormat="1" applyFont="1" applyFill="1" applyBorder="1" applyAlignment="1" applyProtection="1">
      <alignment horizontal="center" vertical="center" wrapText="1"/>
      <protection/>
    </xf>
    <xf numFmtId="176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18" fillId="0" borderId="71" xfId="108" applyFont="1" applyFill="1" applyBorder="1" applyAlignment="1" applyProtection="1">
      <alignment horizontal="left" vertical="center"/>
      <protection/>
    </xf>
    <xf numFmtId="57" fontId="18" fillId="0" borderId="37" xfId="108" applyNumberFormat="1" applyFont="1" applyFill="1" applyBorder="1" applyAlignment="1" applyProtection="1">
      <alignment horizontal="center" vertical="center" wrapText="1"/>
      <protection/>
    </xf>
    <xf numFmtId="176" fontId="18" fillId="0" borderId="72" xfId="108" applyNumberFormat="1" applyFont="1" applyFill="1" applyBorder="1" applyAlignment="1" applyProtection="1">
      <alignment horizontal="center" vertical="center" wrapText="1"/>
      <protection/>
    </xf>
    <xf numFmtId="0" fontId="3" fillId="0" borderId="73" xfId="108" applyFont="1" applyFill="1" applyBorder="1" applyAlignment="1" applyProtection="1">
      <alignment horizontal="left" vertical="center" wrapText="1"/>
      <protection/>
    </xf>
    <xf numFmtId="0" fontId="3" fillId="0" borderId="31" xfId="108" applyFont="1" applyFill="1" applyBorder="1" applyAlignment="1" applyProtection="1">
      <alignment horizontal="center" vertical="center" wrapText="1"/>
      <protection/>
    </xf>
    <xf numFmtId="176" fontId="3" fillId="0" borderId="54" xfId="108" applyNumberFormat="1" applyFont="1" applyFill="1" applyBorder="1" applyAlignment="1" applyProtection="1">
      <alignment horizontal="center" vertical="center" wrapText="1"/>
      <protection/>
    </xf>
    <xf numFmtId="178" fontId="3" fillId="0" borderId="31" xfId="108" applyNumberFormat="1" applyFont="1" applyFill="1" applyBorder="1" applyAlignment="1" applyProtection="1">
      <alignment horizontal="center" vertical="center" wrapText="1"/>
      <protection/>
    </xf>
    <xf numFmtId="0" fontId="7" fillId="0" borderId="73" xfId="108" applyFont="1" applyFill="1" applyBorder="1" applyAlignment="1" applyProtection="1">
      <alignment horizontal="left" vertical="center" wrapText="1"/>
      <protection/>
    </xf>
    <xf numFmtId="179" fontId="3" fillId="0" borderId="31" xfId="108" applyNumberFormat="1" applyFont="1" applyFill="1" applyBorder="1" applyAlignment="1" applyProtection="1">
      <alignment horizontal="center" vertical="center" wrapText="1"/>
      <protection/>
    </xf>
    <xf numFmtId="178" fontId="23" fillId="0" borderId="0" xfId="0" applyNumberFormat="1" applyFont="1" applyAlignment="1">
      <alignment/>
    </xf>
    <xf numFmtId="178" fontId="2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178" fontId="18" fillId="0" borderId="74" xfId="0" applyNumberFormat="1" applyFont="1" applyBorder="1" applyAlignment="1">
      <alignment horizontal="center" vertical="center"/>
    </xf>
    <xf numFmtId="178" fontId="5" fillId="0" borderId="75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/>
    </xf>
    <xf numFmtId="176" fontId="18" fillId="0" borderId="77" xfId="0" applyNumberFormat="1" applyFont="1" applyBorder="1" applyAlignment="1">
      <alignment horizontal="center" vertical="center" wrapText="1"/>
    </xf>
    <xf numFmtId="49" fontId="6" fillId="0" borderId="73" xfId="108" applyNumberFormat="1" applyFont="1" applyFill="1" applyBorder="1" applyAlignment="1" applyProtection="1">
      <alignment vertical="center"/>
      <protection/>
    </xf>
    <xf numFmtId="176" fontId="3" fillId="0" borderId="31" xfId="108" applyNumberFormat="1" applyFont="1" applyFill="1" applyBorder="1" applyAlignment="1" applyProtection="1">
      <alignment vertical="center" wrapText="1"/>
      <protection/>
    </xf>
    <xf numFmtId="176" fontId="29" fillId="0" borderId="54" xfId="108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73" xfId="108" applyNumberFormat="1" applyFont="1" applyFill="1" applyBorder="1" applyAlignment="1" applyProtection="1">
      <alignment vertical="center"/>
      <protection/>
    </xf>
    <xf numFmtId="176" fontId="3" fillId="0" borderId="31" xfId="108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vertical="center"/>
    </xf>
    <xf numFmtId="184" fontId="17" fillId="0" borderId="0" xfId="0" applyNumberFormat="1" applyFont="1" applyAlignment="1">
      <alignment/>
    </xf>
    <xf numFmtId="0" fontId="17" fillId="0" borderId="31" xfId="108" applyFont="1" applyFill="1" applyBorder="1" applyAlignment="1" applyProtection="1">
      <alignment/>
      <protection/>
    </xf>
    <xf numFmtId="176" fontId="29" fillId="0" borderId="31" xfId="108" applyNumberFormat="1" applyFont="1" applyFill="1" applyBorder="1" applyAlignment="1" applyProtection="1">
      <alignment vertical="center"/>
      <protection/>
    </xf>
    <xf numFmtId="176" fontId="23" fillId="0" borderId="31" xfId="0" applyNumberFormat="1" applyFont="1" applyBorder="1" applyAlignment="1">
      <alignment/>
    </xf>
    <xf numFmtId="0" fontId="3" fillId="0" borderId="73" xfId="108" applyFont="1" applyFill="1" applyBorder="1" applyAlignment="1" applyProtection="1">
      <alignment vertical="center" wrapText="1"/>
      <protection/>
    </xf>
    <xf numFmtId="178" fontId="3" fillId="0" borderId="78" xfId="108" applyNumberFormat="1" applyFont="1" applyFill="1" applyBorder="1" applyAlignment="1" applyProtection="1">
      <alignment vertical="center" wrapText="1"/>
      <protection/>
    </xf>
    <xf numFmtId="176" fontId="29" fillId="0" borderId="48" xfId="108" applyNumberFormat="1" applyFont="1" applyFill="1" applyBorder="1" applyAlignment="1" applyProtection="1">
      <alignment vertical="center"/>
      <protection/>
    </xf>
    <xf numFmtId="176" fontId="23" fillId="0" borderId="48" xfId="0" applyNumberFormat="1" applyFont="1" applyBorder="1" applyAlignment="1">
      <alignment/>
    </xf>
    <xf numFmtId="176" fontId="29" fillId="0" borderId="79" xfId="108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8" fontId="3" fillId="0" borderId="30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69" fillId="0" borderId="23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177" fontId="32" fillId="0" borderId="0" xfId="78" applyNumberFormat="1" applyFont="1" applyFill="1" applyBorder="1" applyAlignment="1">
      <alignment horizontal="right"/>
      <protection/>
    </xf>
    <xf numFmtId="186" fontId="32" fillId="0" borderId="0" xfId="78" applyNumberFormat="1" applyFont="1" applyFill="1" applyBorder="1" applyAlignment="1">
      <alignment horizontal="center"/>
      <protection/>
    </xf>
    <xf numFmtId="177" fontId="32" fillId="0" borderId="0" xfId="78" applyNumberFormat="1" applyFont="1" applyFill="1" applyBorder="1" applyAlignment="1" applyProtection="1">
      <alignment horizontal="right"/>
      <protection locked="0"/>
    </xf>
    <xf numFmtId="0" fontId="27" fillId="0" borderId="0" xfId="0" applyFont="1" applyBorder="1" applyAlignment="1">
      <alignment vertical="center" wrapText="1"/>
    </xf>
    <xf numFmtId="179" fontId="27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80" fontId="27" fillId="0" borderId="0" xfId="0" applyNumberFormat="1" applyFont="1" applyBorder="1" applyAlignment="1">
      <alignment horizontal="center" vertical="center"/>
    </xf>
    <xf numFmtId="178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shrinkToFit="1"/>
    </xf>
    <xf numFmtId="182" fontId="3" fillId="0" borderId="35" xfId="0" applyNumberFormat="1" applyFont="1" applyBorder="1" applyAlignment="1">
      <alignment horizontal="center" vertical="center"/>
    </xf>
    <xf numFmtId="179" fontId="33" fillId="0" borderId="0" xfId="120" applyNumberFormat="1" applyFont="1" applyFill="1" applyBorder="1" applyAlignment="1">
      <alignment vertical="center"/>
      <protection/>
    </xf>
    <xf numFmtId="179" fontId="31" fillId="0" borderId="0" xfId="0" applyNumberFormat="1" applyFont="1" applyFill="1" applyBorder="1" applyAlignment="1">
      <alignment/>
    </xf>
    <xf numFmtId="0" fontId="69" fillId="0" borderId="16" xfId="0" applyFont="1" applyBorder="1" applyAlignment="1">
      <alignment vertical="center" shrinkToFit="1"/>
    </xf>
    <xf numFmtId="177" fontId="34" fillId="0" borderId="0" xfId="0" applyNumberFormat="1" applyFont="1" applyBorder="1" applyAlignment="1">
      <alignment horizontal="center" vertical="center"/>
    </xf>
    <xf numFmtId="176" fontId="34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27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58" fontId="4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7" fontId="45" fillId="0" borderId="0" xfId="0" applyNumberFormat="1" applyFont="1" applyAlignment="1">
      <alignment horizontal="center" vertical="center"/>
    </xf>
  </cellXfs>
  <cellStyles count="149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20% - 强调文字颜色 2" xfId="63"/>
    <cellStyle name="输出 2" xfId="64"/>
    <cellStyle name="差_市州经济23-31_衡阳市2013年3月统计月报" xfId="65"/>
    <cellStyle name="60% - 强调文字颜色 4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0,0&#13;&#10;NA&#13;&#10;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常规 3" xfId="85"/>
    <cellStyle name="20% - 强调文字颜色 4 2" xfId="86"/>
    <cellStyle name="ColLevel_2" xfId="87"/>
    <cellStyle name="RowLevel_1" xfId="88"/>
    <cellStyle name="强调文字颜色 1 2" xfId="89"/>
    <cellStyle name="20% - 强调文字颜色 5 2" xfId="90"/>
    <cellStyle name="差_市州经济23-31_1" xfId="91"/>
    <cellStyle name="20% - 强调文字颜色 6 2" xfId="92"/>
    <cellStyle name="40% - 强调文字颜色 1 2" xfId="93"/>
    <cellStyle name="40% - 强调文字颜色 2 2" xfId="94"/>
    <cellStyle name="ColLevel_3" xfId="95"/>
    <cellStyle name="40% - 强调文字颜色 3 2" xfId="96"/>
    <cellStyle name="RowLevel_2" xfId="97"/>
    <cellStyle name="40% - 强调文字颜色 6 2" xfId="98"/>
    <cellStyle name="标题 3 2" xfId="99"/>
    <cellStyle name="60% - 强调文字颜色 1 2" xfId="100"/>
    <cellStyle name="ColLevel_4" xfId="101"/>
    <cellStyle name="60% - 强调文字颜色 2 2" xfId="102"/>
    <cellStyle name="RowLevel_3" xfId="103"/>
    <cellStyle name="60% - 强调文字颜色 3 2" xfId="104"/>
    <cellStyle name="60% - 强调文字颜色 5 2" xfId="105"/>
    <cellStyle name="60% - 强调文字颜色 6 2" xfId="106"/>
    <cellStyle name="ColLevel_1" xfId="107"/>
    <cellStyle name="常规 2" xfId="108"/>
    <cellStyle name="ColLevel_6" xfId="109"/>
    <cellStyle name="RowLevel_4" xfId="110"/>
    <cellStyle name="标题 2 2" xfId="111"/>
    <cellStyle name="标题 4 2" xfId="112"/>
    <cellStyle name="标题 5" xfId="113"/>
    <cellStyle name="差 2" xfId="114"/>
    <cellStyle name="差_Sheet1" xfId="115"/>
    <cellStyle name="差_Sheet1_市州经济23-31" xfId="116"/>
    <cellStyle name="差_Sheet1_市州经济23-31_衡阳市2013年3月统计月报" xfId="117"/>
    <cellStyle name="差_市州经济23-31" xfId="118"/>
    <cellStyle name="差_市州经济23-31_1_衡阳市2013年3月统计月报" xfId="119"/>
    <cellStyle name="常规_Sheet1" xfId="120"/>
    <cellStyle name="好 2" xfId="121"/>
    <cellStyle name="好_Sheet1" xfId="122"/>
    <cellStyle name="好_Sheet1_市州经济23-31_衡阳市2013年3月统计月报" xfId="123"/>
    <cellStyle name="好_市州经济23-31" xfId="124"/>
    <cellStyle name="好_市州经济23-31_1" xfId="125"/>
    <cellStyle name="好_市州经济23-31_1_衡阳市2013年3月统计月报" xfId="126"/>
    <cellStyle name="千位[0]_laroux" xfId="127"/>
    <cellStyle name="汇总 2" xfId="128"/>
    <cellStyle name="检查单元格 2" xfId="129"/>
    <cellStyle name="警告文本 2" xfId="130"/>
    <cellStyle name="链接单元格 2" xfId="131"/>
    <cellStyle name="普通_laroux" xfId="132"/>
    <cellStyle name="千分位[0]_laroux" xfId="133"/>
    <cellStyle name="千位_laroux" xfId="134"/>
    <cellStyle name="千位分隔 2" xfId="135"/>
    <cellStyle name="强调文字颜色 2 2" xfId="136"/>
    <cellStyle name="强调文字颜色 3 2" xfId="137"/>
    <cellStyle name="强调文字颜色 4 2" xfId="138"/>
    <cellStyle name="强调文字颜色 5 2" xfId="139"/>
    <cellStyle name="强调文字颜色 6 2" xfId="140"/>
    <cellStyle name="输入 2" xfId="141"/>
    <cellStyle name="样式 1" xfId="142"/>
    <cellStyle name="注释 2" xfId="143"/>
    <cellStyle name="常规_全省收入" xfId="144"/>
    <cellStyle name="0,0&#13;&#10;NA&#13;&#10; 4" xfId="145"/>
    <cellStyle name="常规_湖南月报-200811（定） 2 2 2 2" xfId="146"/>
    <cellStyle name="常规_Sheet1 2" xfId="147"/>
    <cellStyle name="常规_3月月报海龙修改格式版 2" xfId="148"/>
    <cellStyle name="常规 3 2 3" xfId="149"/>
    <cellStyle name="0,0_x000d__x000a_NA_x000d__x000a_ 4" xfId="150"/>
    <cellStyle name="常规 8" xfId="151"/>
    <cellStyle name="常规 9" xfId="152"/>
    <cellStyle name="常规 10" xfId="153"/>
    <cellStyle name="常规_复件 月报-2005-01 2 2" xfId="154"/>
    <cellStyle name="0,0_x000d__x000a_NA_x000d__x000a_ 3 2 2" xfId="155"/>
    <cellStyle name="常规 16" xfId="156"/>
    <cellStyle name="0,0_x000d__x000a_NA_x000d__x000a_ 3 2 2 2" xfId="157"/>
    <cellStyle name="常规_复件 月报-2005-01 2 2 2" xfId="158"/>
    <cellStyle name="常规 11" xfId="159"/>
    <cellStyle name="常规 14" xfId="160"/>
    <cellStyle name="常规 10 2" xfId="161"/>
    <cellStyle name="0,0_x000d_&#10;NA_x000d_&#10;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738276"/>
        <c:crosses val="autoZero"/>
        <c:auto val="1"/>
        <c:lblOffset val="100"/>
        <c:tickLblSkip val="4"/>
        <c:tickMarkSkip val="2"/>
        <c:noMultiLvlLbl val="0"/>
      </c:catAx>
      <c:valAx>
        <c:axId val="33738276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574859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445806"/>
        <c:crosses val="autoZero"/>
        <c:auto val="1"/>
        <c:lblOffset val="100"/>
        <c:tickLblSkip val="4"/>
        <c:tickMarkSkip val="2"/>
        <c:noMultiLvlLbl val="0"/>
      </c:catAx>
      <c:valAx>
        <c:axId val="48445806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209029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796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797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128"/>
      <c r="B1" s="128"/>
      <c r="C1" s="128"/>
      <c r="D1" s="128"/>
    </row>
    <row r="2" spans="1:4" ht="14.25">
      <c r="A2" s="541"/>
      <c r="B2" s="541"/>
      <c r="C2" s="541"/>
      <c r="D2" s="541"/>
    </row>
    <row r="3" spans="1:4" ht="14.25">
      <c r="A3" s="541"/>
      <c r="B3" s="541"/>
      <c r="C3" s="541"/>
      <c r="D3" s="541"/>
    </row>
    <row r="4" spans="1:4" ht="14.25">
      <c r="A4" s="541"/>
      <c r="B4" s="541"/>
      <c r="C4" s="541"/>
      <c r="D4" s="541"/>
    </row>
    <row r="5" spans="1:4" ht="14.25">
      <c r="A5" s="541"/>
      <c r="B5" s="541"/>
      <c r="C5" s="541"/>
      <c r="D5" s="541"/>
    </row>
    <row r="6" spans="1:4" ht="14.25">
      <c r="A6" s="128"/>
      <c r="B6" s="128"/>
      <c r="C6" s="128"/>
      <c r="D6" s="128"/>
    </row>
    <row r="7" spans="1:4" ht="14.25">
      <c r="A7" s="128"/>
      <c r="B7" s="128"/>
      <c r="C7" s="128"/>
      <c r="D7" s="128"/>
    </row>
    <row r="8" spans="1:4" ht="33" customHeight="1">
      <c r="A8" s="542" t="s">
        <v>0</v>
      </c>
      <c r="B8" s="542"/>
      <c r="C8" s="542"/>
      <c r="D8" s="542"/>
    </row>
    <row r="9" spans="1:4" ht="14.25">
      <c r="A9" s="543"/>
      <c r="B9" s="543"/>
      <c r="C9" s="543"/>
      <c r="D9" s="543"/>
    </row>
    <row r="10" spans="1:4" ht="14.25">
      <c r="A10" s="128"/>
      <c r="B10" s="128"/>
      <c r="C10" s="128"/>
      <c r="D10" s="128"/>
    </row>
    <row r="11" spans="1:4" ht="14.25">
      <c r="A11" s="128"/>
      <c r="B11" s="128"/>
      <c r="C11" s="128"/>
      <c r="D11" s="128"/>
    </row>
    <row r="12" spans="1:4" ht="31.5" customHeight="1">
      <c r="A12" s="544" t="s">
        <v>1</v>
      </c>
      <c r="B12" s="544"/>
      <c r="C12" s="544"/>
      <c r="D12" s="544"/>
    </row>
    <row r="13" spans="1:4" ht="31.5" customHeight="1">
      <c r="A13" s="545" t="s">
        <v>2</v>
      </c>
      <c r="B13" s="544"/>
      <c r="C13" s="544"/>
      <c r="D13" s="544"/>
    </row>
    <row r="14" spans="1:4" ht="14.25">
      <c r="A14" s="128"/>
      <c r="B14" s="128"/>
      <c r="C14" s="128"/>
      <c r="D14" s="128"/>
    </row>
    <row r="15" spans="1:4" ht="18.75" customHeight="1">
      <c r="A15" s="546"/>
      <c r="B15" s="546"/>
      <c r="C15" s="546"/>
      <c r="D15" s="546"/>
    </row>
    <row r="16" spans="1:4" ht="18.75" customHeight="1">
      <c r="A16" s="547"/>
      <c r="B16" s="128"/>
      <c r="C16" s="128"/>
      <c r="D16" s="128"/>
    </row>
    <row r="17" spans="1:4" ht="14.25">
      <c r="A17" s="128"/>
      <c r="B17" s="128"/>
      <c r="C17" s="128"/>
      <c r="D17" s="128"/>
    </row>
    <row r="18" spans="1:4" ht="14.25">
      <c r="A18" s="128"/>
      <c r="B18" s="128"/>
      <c r="C18" s="128"/>
      <c r="D18" s="128"/>
    </row>
    <row r="19" spans="1:4" ht="14.25">
      <c r="A19" s="128"/>
      <c r="B19" s="128"/>
      <c r="C19" s="128"/>
      <c r="D19" s="128"/>
    </row>
    <row r="20" spans="1:4" ht="14.25">
      <c r="A20" s="128"/>
      <c r="B20" s="128"/>
      <c r="C20" s="128"/>
      <c r="D20" s="128"/>
    </row>
    <row r="21" spans="1:4" ht="14.25">
      <c r="A21" s="128"/>
      <c r="B21" s="128"/>
      <c r="C21" s="128"/>
      <c r="D21" s="128"/>
    </row>
    <row r="22" spans="1:4" ht="14.25">
      <c r="A22" s="128"/>
      <c r="B22" s="128"/>
      <c r="C22" s="128"/>
      <c r="D22" s="128"/>
    </row>
    <row r="23" spans="1:4" ht="14.25">
      <c r="A23" s="128"/>
      <c r="B23" s="128"/>
      <c r="C23" s="128"/>
      <c r="D23" s="128"/>
    </row>
    <row r="24" spans="1:4" ht="18.75" customHeight="1">
      <c r="A24" s="548" t="s">
        <v>3</v>
      </c>
      <c r="B24" s="548"/>
      <c r="C24" s="548"/>
      <c r="D24" s="549" t="s">
        <v>4</v>
      </c>
    </row>
    <row r="25" spans="1:4" ht="18.75" customHeight="1">
      <c r="A25" s="548" t="s">
        <v>5</v>
      </c>
      <c r="B25" s="548"/>
      <c r="C25" s="548"/>
      <c r="D25" s="549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25.50390625" style="423" customWidth="1"/>
    <col min="2" max="2" width="16.75390625" style="424" customWidth="1"/>
    <col min="3" max="3" width="10.125" style="425" customWidth="1"/>
    <col min="4" max="16384" width="9.00390625" style="426" customWidth="1"/>
  </cols>
  <sheetData>
    <row r="1" spans="1:3" ht="40.5" customHeight="1">
      <c r="A1" s="427" t="s">
        <v>145</v>
      </c>
      <c r="B1" s="428"/>
      <c r="C1" s="428"/>
    </row>
    <row r="2" spans="1:3" ht="22.5" customHeight="1">
      <c r="A2" s="429" t="s">
        <v>94</v>
      </c>
      <c r="B2" s="430"/>
      <c r="C2" s="430"/>
    </row>
    <row r="3" spans="1:3" ht="30.75" customHeight="1">
      <c r="A3" s="431"/>
      <c r="B3" s="432" t="s">
        <v>146</v>
      </c>
      <c r="C3" s="433" t="s">
        <v>147</v>
      </c>
    </row>
    <row r="4" spans="1:3" ht="21.75" customHeight="1">
      <c r="A4" s="434" t="s">
        <v>148</v>
      </c>
      <c r="B4" s="435">
        <v>1131</v>
      </c>
      <c r="C4" s="436"/>
    </row>
    <row r="5" spans="1:3" ht="21.75" customHeight="1">
      <c r="A5" s="434" t="s">
        <v>149</v>
      </c>
      <c r="B5" s="435">
        <v>76</v>
      </c>
      <c r="C5" s="436">
        <v>-23.2</v>
      </c>
    </row>
    <row r="6" spans="1:3" ht="21.75" customHeight="1">
      <c r="A6" s="434" t="s">
        <v>150</v>
      </c>
      <c r="B6" s="437">
        <v>1493.54</v>
      </c>
      <c r="C6" s="436">
        <v>-3.9</v>
      </c>
    </row>
    <row r="7" spans="1:3" ht="21.75" customHeight="1">
      <c r="A7" s="434" t="s">
        <v>151</v>
      </c>
      <c r="B7" s="437">
        <v>188.89</v>
      </c>
      <c r="C7" s="436">
        <v>-10.9</v>
      </c>
    </row>
    <row r="8" spans="1:3" ht="21.75" customHeight="1">
      <c r="A8" s="434" t="s">
        <v>152</v>
      </c>
      <c r="B8" s="437">
        <v>53.96</v>
      </c>
      <c r="C8" s="436">
        <v>22.3</v>
      </c>
    </row>
    <row r="9" spans="1:3" ht="21.75" customHeight="1">
      <c r="A9" s="434" t="s">
        <v>153</v>
      </c>
      <c r="B9" s="437">
        <v>658.29</v>
      </c>
      <c r="C9" s="436">
        <v>-1.9</v>
      </c>
    </row>
    <row r="10" spans="1:3" ht="21.75" customHeight="1">
      <c r="A10" s="434" t="s">
        <v>154</v>
      </c>
      <c r="B10" s="437">
        <v>840.21</v>
      </c>
      <c r="C10" s="436">
        <v>0</v>
      </c>
    </row>
    <row r="11" spans="1:3" ht="21.75" customHeight="1">
      <c r="A11" s="434" t="s">
        <v>155</v>
      </c>
      <c r="B11" s="437">
        <v>1609.92</v>
      </c>
      <c r="C11" s="436">
        <v>3.5</v>
      </c>
    </row>
    <row r="12" spans="1:3" ht="21.75" customHeight="1">
      <c r="A12" s="434" t="s">
        <v>156</v>
      </c>
      <c r="B12" s="437">
        <v>1298.36</v>
      </c>
      <c r="C12" s="436">
        <v>7.4</v>
      </c>
    </row>
    <row r="13" spans="1:3" ht="21.75" customHeight="1">
      <c r="A13" s="434" t="s">
        <v>157</v>
      </c>
      <c r="B13" s="437">
        <v>14.64</v>
      </c>
      <c r="C13" s="436">
        <v>2.1</v>
      </c>
    </row>
    <row r="14" spans="1:3" ht="21.75" customHeight="1">
      <c r="A14" s="434" t="s">
        <v>158</v>
      </c>
      <c r="B14" s="437">
        <v>69.15</v>
      </c>
      <c r="C14" s="436">
        <v>2.2</v>
      </c>
    </row>
    <row r="15" spans="1:3" ht="21.75" customHeight="1">
      <c r="A15" s="434" t="s">
        <v>159</v>
      </c>
      <c r="B15" s="437">
        <v>150.03</v>
      </c>
      <c r="C15" s="436">
        <v>2</v>
      </c>
    </row>
    <row r="16" spans="1:3" ht="21.75" customHeight="1">
      <c r="A16" s="434" t="s">
        <v>160</v>
      </c>
      <c r="B16" s="437">
        <v>26.93</v>
      </c>
      <c r="C16" s="436">
        <v>-5.6</v>
      </c>
    </row>
    <row r="17" spans="1:3" ht="21.75" customHeight="1">
      <c r="A17" s="434" t="s">
        <v>161</v>
      </c>
      <c r="B17" s="437">
        <v>97.43</v>
      </c>
      <c r="C17" s="436">
        <v>10.1</v>
      </c>
    </row>
    <row r="18" spans="1:3" ht="21.75" customHeight="1">
      <c r="A18" s="434" t="s">
        <v>162</v>
      </c>
      <c r="B18" s="437">
        <v>7.65</v>
      </c>
      <c r="C18" s="436">
        <v>-11.5</v>
      </c>
    </row>
    <row r="19" spans="1:3" ht="21.75" customHeight="1">
      <c r="A19" s="438" t="s">
        <v>163</v>
      </c>
      <c r="B19" s="437">
        <v>139.95</v>
      </c>
      <c r="C19" s="436">
        <v>11.5</v>
      </c>
    </row>
    <row r="20" spans="1:3" ht="14.25">
      <c r="A20" s="434" t="s">
        <v>164</v>
      </c>
      <c r="B20" s="439">
        <v>27.88</v>
      </c>
      <c r="C20" s="436">
        <v>22.4</v>
      </c>
    </row>
    <row r="21" spans="1:3" ht="14.25">
      <c r="A21" s="434" t="s">
        <v>165</v>
      </c>
      <c r="B21" s="439">
        <v>21.21</v>
      </c>
      <c r="C21" s="436">
        <v>-6.6</v>
      </c>
    </row>
    <row r="29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17.125" style="398" customWidth="1"/>
    <col min="2" max="2" width="9.875" style="399" customWidth="1"/>
    <col min="3" max="3" width="11.50390625" style="400" customWidth="1"/>
    <col min="4" max="4" width="9.125" style="286" customWidth="1"/>
    <col min="5" max="16384" width="9.00390625" style="231" customWidth="1"/>
  </cols>
  <sheetData>
    <row r="1" spans="1:4" ht="48" customHeight="1">
      <c r="A1" s="401" t="s">
        <v>32</v>
      </c>
      <c r="B1" s="401"/>
      <c r="C1" s="401"/>
      <c r="D1" s="401"/>
    </row>
    <row r="2" spans="1:4" s="5" customFormat="1" ht="21.75" customHeight="1">
      <c r="A2" s="402" t="s">
        <v>94</v>
      </c>
      <c r="B2" s="402"/>
      <c r="C2" s="403"/>
      <c r="D2" s="403"/>
    </row>
    <row r="3" spans="1:6" ht="48" customHeight="1">
      <c r="A3" s="404"/>
      <c r="B3" s="405" t="s">
        <v>108</v>
      </c>
      <c r="C3" s="406" t="s">
        <v>2</v>
      </c>
      <c r="D3" s="407" t="s">
        <v>66</v>
      </c>
      <c r="E3" s="408" t="s">
        <v>65</v>
      </c>
      <c r="F3" s="409" t="s">
        <v>66</v>
      </c>
    </row>
    <row r="4" spans="1:6" ht="18" customHeight="1">
      <c r="A4" s="410" t="s">
        <v>166</v>
      </c>
      <c r="B4" s="411" t="s">
        <v>119</v>
      </c>
      <c r="C4" s="412">
        <v>19.83</v>
      </c>
      <c r="D4" s="413">
        <v>-1.3</v>
      </c>
      <c r="E4" s="414">
        <v>55.85</v>
      </c>
      <c r="F4" s="415">
        <v>-8.8</v>
      </c>
    </row>
    <row r="5" spans="1:6" ht="18" customHeight="1">
      <c r="A5" s="410" t="s">
        <v>167</v>
      </c>
      <c r="B5" s="411" t="s">
        <v>119</v>
      </c>
      <c r="C5" s="412">
        <v>3.95</v>
      </c>
      <c r="D5" s="413">
        <v>2.9</v>
      </c>
      <c r="E5" s="414">
        <v>11.43</v>
      </c>
      <c r="F5" s="415">
        <v>-2.9</v>
      </c>
    </row>
    <row r="6" spans="1:6" ht="18" customHeight="1">
      <c r="A6" s="410" t="s">
        <v>168</v>
      </c>
      <c r="B6" s="411" t="s">
        <v>169</v>
      </c>
      <c r="C6" s="412">
        <v>1.23</v>
      </c>
      <c r="D6" s="413">
        <v>-20.6</v>
      </c>
      <c r="E6" s="414">
        <v>3.38</v>
      </c>
      <c r="F6" s="415">
        <v>-10.8</v>
      </c>
    </row>
    <row r="7" spans="1:6" ht="18" customHeight="1">
      <c r="A7" s="410" t="s">
        <v>170</v>
      </c>
      <c r="B7" s="411" t="s">
        <v>169</v>
      </c>
      <c r="C7" s="412">
        <v>1.06</v>
      </c>
      <c r="D7" s="413">
        <v>-24.8</v>
      </c>
      <c r="E7" s="414">
        <v>2.86</v>
      </c>
      <c r="F7" s="415">
        <v>-16.9</v>
      </c>
    </row>
    <row r="8" spans="1:6" ht="18" customHeight="1">
      <c r="A8" s="410" t="s">
        <v>171</v>
      </c>
      <c r="B8" s="411" t="s">
        <v>119</v>
      </c>
      <c r="C8" s="412">
        <v>0.37</v>
      </c>
      <c r="D8" s="413">
        <v>19.4</v>
      </c>
      <c r="E8" s="414">
        <v>0.94</v>
      </c>
      <c r="F8" s="415">
        <v>17.5</v>
      </c>
    </row>
    <row r="9" spans="1:6" ht="24" customHeight="1">
      <c r="A9" s="410" t="s">
        <v>172</v>
      </c>
      <c r="B9" s="411" t="s">
        <v>119</v>
      </c>
      <c r="C9" s="412">
        <v>0.05</v>
      </c>
      <c r="D9" s="413">
        <v>0</v>
      </c>
      <c r="E9" s="414">
        <v>0.14</v>
      </c>
      <c r="F9" s="415">
        <v>16.7</v>
      </c>
    </row>
    <row r="10" spans="1:6" ht="18" customHeight="1">
      <c r="A10" s="410" t="s">
        <v>173</v>
      </c>
      <c r="B10" s="411" t="s">
        <v>119</v>
      </c>
      <c r="C10" s="412">
        <v>53.86</v>
      </c>
      <c r="D10" s="413">
        <v>10</v>
      </c>
      <c r="E10" s="414">
        <v>133.93</v>
      </c>
      <c r="F10" s="415">
        <v>-7.5</v>
      </c>
    </row>
    <row r="11" spans="1:6" ht="24.75" customHeight="1">
      <c r="A11" s="410" t="s">
        <v>174</v>
      </c>
      <c r="B11" s="411" t="s">
        <v>119</v>
      </c>
      <c r="C11" s="412">
        <v>13.36</v>
      </c>
      <c r="D11" s="413">
        <v>9.3</v>
      </c>
      <c r="E11" s="414">
        <v>38.65</v>
      </c>
      <c r="F11" s="415">
        <v>11.6</v>
      </c>
    </row>
    <row r="12" spans="1:6" ht="18" customHeight="1">
      <c r="A12" s="410" t="s">
        <v>175</v>
      </c>
      <c r="B12" s="411" t="s">
        <v>119</v>
      </c>
      <c r="C12" s="412">
        <v>13.2</v>
      </c>
      <c r="D12" s="413">
        <v>8</v>
      </c>
      <c r="E12" s="414">
        <v>38.27</v>
      </c>
      <c r="F12" s="415">
        <v>10.5</v>
      </c>
    </row>
    <row r="13" spans="1:6" ht="18" customHeight="1">
      <c r="A13" s="410" t="s">
        <v>176</v>
      </c>
      <c r="B13" s="411" t="s">
        <v>119</v>
      </c>
      <c r="C13" s="412">
        <v>3.56</v>
      </c>
      <c r="D13" s="413">
        <v>43.5</v>
      </c>
      <c r="E13" s="414">
        <v>9.46</v>
      </c>
      <c r="F13" s="415">
        <v>35.9</v>
      </c>
    </row>
    <row r="14" spans="1:6" ht="18" customHeight="1">
      <c r="A14" s="410" t="s">
        <v>177</v>
      </c>
      <c r="B14" s="411" t="s">
        <v>119</v>
      </c>
      <c r="C14" s="412">
        <v>1.77</v>
      </c>
      <c r="D14" s="413">
        <v>77</v>
      </c>
      <c r="E14" s="414">
        <v>4.29</v>
      </c>
      <c r="F14" s="415">
        <v>53.8</v>
      </c>
    </row>
    <row r="15" spans="1:6" ht="18" customHeight="1">
      <c r="A15" s="410" t="s">
        <v>178</v>
      </c>
      <c r="B15" s="411" t="s">
        <v>179</v>
      </c>
      <c r="C15" s="412">
        <v>72.25</v>
      </c>
      <c r="D15" s="413">
        <v>-33.6</v>
      </c>
      <c r="E15" s="414">
        <v>239.39</v>
      </c>
      <c r="F15" s="415">
        <v>-26.9</v>
      </c>
    </row>
    <row r="16" spans="1:6" ht="18" customHeight="1">
      <c r="A16" s="410" t="s">
        <v>180</v>
      </c>
      <c r="B16" s="411" t="s">
        <v>181</v>
      </c>
      <c r="C16" s="412">
        <v>2.01</v>
      </c>
      <c r="D16" s="413">
        <v>9.2</v>
      </c>
      <c r="E16" s="414">
        <v>5.32</v>
      </c>
      <c r="F16" s="415">
        <v>3.3</v>
      </c>
    </row>
    <row r="17" spans="1:6" ht="18" customHeight="1">
      <c r="A17" s="410" t="s">
        <v>182</v>
      </c>
      <c r="B17" s="411" t="s">
        <v>183</v>
      </c>
      <c r="C17" s="412">
        <v>0.17</v>
      </c>
      <c r="D17" s="413">
        <v>0</v>
      </c>
      <c r="E17" s="414">
        <v>0.5</v>
      </c>
      <c r="F17" s="415">
        <v>-9.1</v>
      </c>
    </row>
    <row r="18" spans="1:6" ht="18" customHeight="1">
      <c r="A18" s="410" t="s">
        <v>184</v>
      </c>
      <c r="B18" s="411" t="s">
        <v>119</v>
      </c>
      <c r="C18" s="412">
        <v>0.03</v>
      </c>
      <c r="D18" s="413">
        <v>-40</v>
      </c>
      <c r="E18" s="414">
        <v>0.1</v>
      </c>
      <c r="F18" s="415">
        <v>-9.1</v>
      </c>
    </row>
    <row r="19" spans="1:7" ht="18" customHeight="1">
      <c r="A19" s="410" t="s">
        <v>185</v>
      </c>
      <c r="B19" s="411" t="s">
        <v>186</v>
      </c>
      <c r="C19" s="412">
        <v>679.25</v>
      </c>
      <c r="D19" s="413">
        <v>8.7</v>
      </c>
      <c r="E19" s="414">
        <v>2273.32</v>
      </c>
      <c r="F19" s="415">
        <v>13</v>
      </c>
      <c r="G19" s="416"/>
    </row>
    <row r="20" spans="1:6" ht="18" customHeight="1">
      <c r="A20" s="417" t="s">
        <v>187</v>
      </c>
      <c r="B20" s="418" t="s">
        <v>188</v>
      </c>
      <c r="C20" s="419">
        <v>11.15</v>
      </c>
      <c r="D20" s="420">
        <v>22.7</v>
      </c>
      <c r="E20" s="421">
        <v>21.6</v>
      </c>
      <c r="F20" s="422">
        <v>33.8</v>
      </c>
    </row>
    <row r="22" ht="12.75">
      <c r="G22" s="416"/>
    </row>
    <row r="27" ht="12.75">
      <c r="H27" s="416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C5" sqref="C5:D23"/>
    </sheetView>
  </sheetViews>
  <sheetFormatPr defaultColWidth="9.00390625" defaultRowHeight="14.25"/>
  <cols>
    <col min="1" max="1" width="24.625" style="0" customWidth="1"/>
    <col min="2" max="2" width="9.00390625" style="128" customWidth="1"/>
    <col min="3" max="3" width="13.875" style="0" customWidth="1"/>
    <col min="4" max="4" width="10.625" style="375" customWidth="1"/>
    <col min="5" max="5" width="9.00390625" style="128" customWidth="1"/>
    <col min="6" max="6" width="11.25390625" style="128" customWidth="1"/>
  </cols>
  <sheetData>
    <row r="1" spans="1:4" ht="48" customHeight="1">
      <c r="A1" s="278" t="s">
        <v>189</v>
      </c>
      <c r="B1" s="278"/>
      <c r="C1" s="278"/>
      <c r="D1" s="278"/>
    </row>
    <row r="2" spans="1:4" ht="30.75" customHeight="1">
      <c r="A2" s="288" t="s">
        <v>94</v>
      </c>
      <c r="B2" s="288"/>
      <c r="C2" s="288"/>
      <c r="D2" s="288"/>
    </row>
    <row r="3" spans="1:5" ht="43.5" customHeight="1">
      <c r="A3" s="376"/>
      <c r="B3" s="376" t="s">
        <v>108</v>
      </c>
      <c r="C3" s="377" t="s">
        <v>65</v>
      </c>
      <c r="D3" s="378" t="s">
        <v>190</v>
      </c>
      <c r="E3" s="132"/>
    </row>
    <row r="4" spans="1:4" ht="21" customHeight="1">
      <c r="A4" s="379" t="s">
        <v>191</v>
      </c>
      <c r="B4" s="380"/>
      <c r="C4" s="381"/>
      <c r="D4" s="382"/>
    </row>
    <row r="5" spans="1:10" ht="21" customHeight="1">
      <c r="A5" s="383" t="s">
        <v>192</v>
      </c>
      <c r="B5" s="380" t="s">
        <v>193</v>
      </c>
      <c r="C5" s="384">
        <v>826730.12</v>
      </c>
      <c r="D5" s="385">
        <v>-1.4904862722872503</v>
      </c>
      <c r="I5" s="397"/>
      <c r="J5" s="397"/>
    </row>
    <row r="6" spans="1:10" ht="21" customHeight="1">
      <c r="A6" s="386" t="s">
        <v>194</v>
      </c>
      <c r="B6" s="380" t="s">
        <v>193</v>
      </c>
      <c r="C6" s="384">
        <v>727026.45</v>
      </c>
      <c r="D6" s="385">
        <v>-2.89476214180734</v>
      </c>
      <c r="I6" s="397"/>
      <c r="J6" s="397"/>
    </row>
    <row r="7" spans="1:10" ht="21" customHeight="1">
      <c r="A7" s="386" t="s">
        <v>195</v>
      </c>
      <c r="B7" s="380" t="s">
        <v>193</v>
      </c>
      <c r="C7" s="384">
        <v>99703.67</v>
      </c>
      <c r="D7" s="385">
        <v>10.8711067965268</v>
      </c>
      <c r="I7" s="397"/>
      <c r="J7" s="397"/>
    </row>
    <row r="8" spans="1:10" ht="21" customHeight="1">
      <c r="A8" s="387" t="s">
        <v>196</v>
      </c>
      <c r="B8" s="380" t="s">
        <v>119</v>
      </c>
      <c r="C8" s="384">
        <v>4074.99</v>
      </c>
      <c r="D8" s="385">
        <v>-1.4481712847078554</v>
      </c>
      <c r="I8" s="397"/>
      <c r="J8" s="397"/>
    </row>
    <row r="9" spans="1:10" ht="21" customHeight="1">
      <c r="A9" s="386" t="s">
        <v>197</v>
      </c>
      <c r="B9" s="380" t="s">
        <v>119</v>
      </c>
      <c r="C9" s="384">
        <v>3704.8</v>
      </c>
      <c r="D9" s="385">
        <v>-1.78857823008427</v>
      </c>
      <c r="I9" s="397"/>
      <c r="J9" s="397"/>
    </row>
    <row r="10" spans="1:10" ht="21" customHeight="1">
      <c r="A10" s="386" t="s">
        <v>198</v>
      </c>
      <c r="B10" s="380" t="s">
        <v>119</v>
      </c>
      <c r="C10" s="384">
        <v>370.19</v>
      </c>
      <c r="D10" s="385">
        <v>2.0932156646442213</v>
      </c>
      <c r="I10" s="397"/>
      <c r="J10" s="397"/>
    </row>
    <row r="11" spans="1:10" ht="21" customHeight="1">
      <c r="A11" s="387" t="s">
        <v>199</v>
      </c>
      <c r="B11" s="380" t="s">
        <v>193</v>
      </c>
      <c r="C11" s="384">
        <v>812932.11</v>
      </c>
      <c r="D11" s="385">
        <v>-1.442986686442116</v>
      </c>
      <c r="I11" s="397"/>
      <c r="J11" s="397"/>
    </row>
    <row r="12" spans="1:10" ht="21" customHeight="1">
      <c r="A12" s="386" t="s">
        <v>200</v>
      </c>
      <c r="B12" s="388" t="s">
        <v>193</v>
      </c>
      <c r="C12" s="384">
        <v>713228.44</v>
      </c>
      <c r="D12" s="385">
        <v>-2.9498120993055044</v>
      </c>
      <c r="I12" s="397"/>
      <c r="J12" s="397"/>
    </row>
    <row r="13" spans="1:10" ht="21" customHeight="1">
      <c r="A13" s="386" t="s">
        <v>198</v>
      </c>
      <c r="B13" s="388" t="s">
        <v>193</v>
      </c>
      <c r="C13" s="384">
        <v>99703.67</v>
      </c>
      <c r="D13" s="385">
        <v>10.871106796526764</v>
      </c>
      <c r="I13" s="397"/>
      <c r="J13" s="397"/>
    </row>
    <row r="14" spans="1:10" ht="21" customHeight="1">
      <c r="A14" s="387" t="s">
        <v>201</v>
      </c>
      <c r="B14" s="380" t="s">
        <v>202</v>
      </c>
      <c r="C14" s="384">
        <v>2020.95</v>
      </c>
      <c r="D14" s="385">
        <v>-5.981772759626525</v>
      </c>
      <c r="I14" s="397"/>
      <c r="J14" s="397"/>
    </row>
    <row r="15" spans="1:10" ht="21" customHeight="1">
      <c r="A15" s="386" t="s">
        <v>197</v>
      </c>
      <c r="B15" s="380" t="s">
        <v>202</v>
      </c>
      <c r="C15" s="384">
        <v>2020.95</v>
      </c>
      <c r="D15" s="385">
        <v>-5.981772759626525</v>
      </c>
      <c r="I15" s="397"/>
      <c r="J15" s="397"/>
    </row>
    <row r="16" spans="1:10" ht="21" customHeight="1">
      <c r="A16" s="386" t="s">
        <v>195</v>
      </c>
      <c r="B16" s="380" t="s">
        <v>202</v>
      </c>
      <c r="C16" s="384"/>
      <c r="D16" s="385"/>
      <c r="I16" s="397"/>
      <c r="J16" s="397"/>
    </row>
    <row r="17" spans="1:10" ht="21" customHeight="1">
      <c r="A17" s="387" t="s">
        <v>203</v>
      </c>
      <c r="B17" s="380" t="s">
        <v>204</v>
      </c>
      <c r="C17" s="384">
        <v>137980.91</v>
      </c>
      <c r="D17" s="385">
        <v>-4.20985138046105</v>
      </c>
      <c r="I17" s="397"/>
      <c r="J17" s="397"/>
    </row>
    <row r="18" spans="1:10" ht="21" customHeight="1">
      <c r="A18" s="386" t="s">
        <v>205</v>
      </c>
      <c r="B18" s="380" t="s">
        <v>204</v>
      </c>
      <c r="C18" s="384">
        <v>137980.91</v>
      </c>
      <c r="D18" s="385">
        <v>-4.20985138046105</v>
      </c>
      <c r="I18" s="397"/>
      <c r="J18" s="397"/>
    </row>
    <row r="19" spans="1:10" ht="21" customHeight="1">
      <c r="A19" s="386" t="s">
        <v>206</v>
      </c>
      <c r="B19" s="380" t="s">
        <v>204</v>
      </c>
      <c r="C19" s="384"/>
      <c r="D19" s="389"/>
      <c r="I19" s="397"/>
      <c r="J19" s="397"/>
    </row>
    <row r="20" spans="1:10" ht="21" customHeight="1">
      <c r="A20" s="379" t="s">
        <v>207</v>
      </c>
      <c r="B20" s="380"/>
      <c r="C20" s="390"/>
      <c r="D20" s="389"/>
      <c r="I20" s="397"/>
      <c r="J20" s="397"/>
    </row>
    <row r="21" spans="1:10" ht="21" customHeight="1">
      <c r="A21" s="386" t="s">
        <v>208</v>
      </c>
      <c r="B21" s="380" t="s">
        <v>209</v>
      </c>
      <c r="C21" s="384">
        <v>743505.2720448328</v>
      </c>
      <c r="D21" s="385">
        <v>109.75</v>
      </c>
      <c r="I21" s="397"/>
      <c r="J21" s="397"/>
    </row>
    <row r="22" spans="1:10" ht="21" customHeight="1">
      <c r="A22" s="386" t="s">
        <v>210</v>
      </c>
      <c r="B22" s="380" t="s">
        <v>209</v>
      </c>
      <c r="C22" s="384">
        <v>15789</v>
      </c>
      <c r="D22" s="385">
        <v>25.13</v>
      </c>
      <c r="I22" s="397"/>
      <c r="J22" s="397"/>
    </row>
    <row r="23" spans="1:10" ht="21" customHeight="1">
      <c r="A23" s="391" t="s">
        <v>211</v>
      </c>
      <c r="B23" s="392" t="s">
        <v>209</v>
      </c>
      <c r="C23" s="393">
        <v>727716.2720448328</v>
      </c>
      <c r="D23" s="394">
        <v>112.9</v>
      </c>
      <c r="F23" s="231"/>
      <c r="G23" s="231"/>
      <c r="I23" s="397"/>
      <c r="J23" s="397"/>
    </row>
    <row r="24" spans="1:3" ht="14.25">
      <c r="A24" s="395" t="s">
        <v>212</v>
      </c>
      <c r="C24" s="128"/>
    </row>
    <row r="25" spans="1:7" s="231" customFormat="1" ht="14.25">
      <c r="A25" s="396"/>
      <c r="F25" s="128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37.50390625" style="231" customWidth="1"/>
    <col min="2" max="2" width="13.00390625" style="231" customWidth="1"/>
    <col min="3" max="5" width="10.125" style="231" customWidth="1"/>
    <col min="6" max="6" width="9.00390625" style="231" customWidth="1"/>
    <col min="7" max="7" width="11.125" style="231" bestFit="1" customWidth="1"/>
    <col min="8" max="8" width="10.125" style="231" customWidth="1"/>
    <col min="9" max="9" width="9.375" style="231" bestFit="1" customWidth="1"/>
    <col min="10" max="16384" width="9.00390625" style="231" customWidth="1"/>
  </cols>
  <sheetData>
    <row r="1" spans="1:2" ht="41.25" customHeight="1">
      <c r="A1" s="287" t="s">
        <v>213</v>
      </c>
      <c r="B1" s="287"/>
    </row>
    <row r="2" spans="1:2" ht="30.75" customHeight="1">
      <c r="A2" s="353" t="s">
        <v>214</v>
      </c>
      <c r="B2" s="370" t="s">
        <v>215</v>
      </c>
    </row>
    <row r="3" spans="1:2" ht="22.5" customHeight="1">
      <c r="A3" s="356" t="s">
        <v>216</v>
      </c>
      <c r="B3" s="371">
        <v>14.4</v>
      </c>
    </row>
    <row r="4" spans="1:2" ht="19.5" customHeight="1">
      <c r="A4" s="356" t="s">
        <v>217</v>
      </c>
      <c r="B4" s="371">
        <v>-14.7</v>
      </c>
    </row>
    <row r="5" spans="1:2" ht="19.5" customHeight="1">
      <c r="A5" s="356" t="s">
        <v>218</v>
      </c>
      <c r="B5" s="371">
        <v>42.4</v>
      </c>
    </row>
    <row r="6" spans="1:2" ht="19.5" customHeight="1">
      <c r="A6" s="356" t="s">
        <v>219</v>
      </c>
      <c r="B6" s="372"/>
    </row>
    <row r="7" spans="1:2" ht="19.5" customHeight="1">
      <c r="A7" s="356" t="s">
        <v>220</v>
      </c>
      <c r="B7" s="371">
        <v>12.7</v>
      </c>
    </row>
    <row r="8" spans="1:2" ht="19.5" customHeight="1">
      <c r="A8" s="356" t="s">
        <v>221</v>
      </c>
      <c r="B8" s="371">
        <v>39.2</v>
      </c>
    </row>
    <row r="9" spans="1:2" ht="19.5" customHeight="1">
      <c r="A9" s="356" t="s">
        <v>222</v>
      </c>
      <c r="B9" s="371">
        <v>-7.1</v>
      </c>
    </row>
    <row r="10" spans="1:2" ht="19.5" customHeight="1">
      <c r="A10" s="356" t="s">
        <v>223</v>
      </c>
      <c r="B10" s="372"/>
    </row>
    <row r="11" spans="1:2" ht="19.5" customHeight="1">
      <c r="A11" s="356" t="s">
        <v>224</v>
      </c>
      <c r="B11" s="371">
        <v>22.9</v>
      </c>
    </row>
    <row r="12" spans="1:2" ht="19.5" customHeight="1">
      <c r="A12" s="356" t="s">
        <v>225</v>
      </c>
      <c r="B12" s="371">
        <v>32.7</v>
      </c>
    </row>
    <row r="13" spans="1:2" ht="19.5" customHeight="1">
      <c r="A13" s="356" t="s">
        <v>226</v>
      </c>
      <c r="B13" s="371">
        <v>33.3</v>
      </c>
    </row>
    <row r="14" spans="1:2" ht="19.5" customHeight="1">
      <c r="A14" s="356" t="s">
        <v>227</v>
      </c>
      <c r="B14" s="371">
        <v>1.9</v>
      </c>
    </row>
    <row r="15" spans="1:2" ht="19.5" customHeight="1">
      <c r="A15" s="356" t="s">
        <v>228</v>
      </c>
      <c r="B15" s="371">
        <v>-5.5</v>
      </c>
    </row>
    <row r="16" spans="1:2" ht="19.5" customHeight="1">
      <c r="A16" s="356" t="s">
        <v>229</v>
      </c>
      <c r="B16" s="371">
        <v>4.7</v>
      </c>
    </row>
    <row r="17" spans="1:2" ht="19.5" customHeight="1">
      <c r="A17" s="356" t="s">
        <v>230</v>
      </c>
      <c r="B17" s="371"/>
    </row>
    <row r="18" spans="1:6" ht="19.5" customHeight="1">
      <c r="A18" s="356" t="s">
        <v>231</v>
      </c>
      <c r="B18" s="371">
        <v>60.1</v>
      </c>
      <c r="F18" s="306"/>
    </row>
    <row r="19" spans="1:6" ht="19.5" customHeight="1">
      <c r="A19" s="356" t="s">
        <v>232</v>
      </c>
      <c r="B19" s="371">
        <v>311.2</v>
      </c>
      <c r="F19" s="306"/>
    </row>
    <row r="20" spans="1:6" ht="19.5" customHeight="1">
      <c r="A20" s="356" t="s">
        <v>233</v>
      </c>
      <c r="B20" s="371">
        <v>40.4</v>
      </c>
      <c r="F20" s="306"/>
    </row>
    <row r="21" spans="1:2" ht="19.5" customHeight="1">
      <c r="A21" s="356" t="s">
        <v>234</v>
      </c>
      <c r="B21" s="373">
        <v>-20.1</v>
      </c>
    </row>
    <row r="22" spans="1:2" ht="19.5" customHeight="1">
      <c r="A22" s="356" t="s">
        <v>235</v>
      </c>
      <c r="B22" s="371">
        <v>-56.5</v>
      </c>
    </row>
    <row r="23" spans="1:2" ht="19.5" customHeight="1">
      <c r="A23" s="356" t="s">
        <v>236</v>
      </c>
      <c r="B23" s="371">
        <v>15.7</v>
      </c>
    </row>
    <row r="24" spans="1:2" ht="19.5" customHeight="1">
      <c r="A24" s="356" t="s">
        <v>237</v>
      </c>
      <c r="B24" s="371">
        <v>-48.7</v>
      </c>
    </row>
    <row r="25" spans="1:2" ht="19.5" customHeight="1">
      <c r="A25" s="356" t="s">
        <v>238</v>
      </c>
      <c r="B25" s="371">
        <v>70.9</v>
      </c>
    </row>
    <row r="26" spans="1:2" ht="19.5" customHeight="1">
      <c r="A26" s="356" t="s">
        <v>239</v>
      </c>
      <c r="B26" s="371">
        <v>25.5</v>
      </c>
    </row>
    <row r="27" spans="1:2" ht="19.5" customHeight="1">
      <c r="A27" s="356" t="s">
        <v>240</v>
      </c>
      <c r="B27" s="371">
        <v>26.4</v>
      </c>
    </row>
    <row r="28" spans="1:2" ht="19.5" customHeight="1">
      <c r="A28" s="356" t="s">
        <v>241</v>
      </c>
      <c r="B28" s="371">
        <v>-5.3</v>
      </c>
    </row>
    <row r="29" spans="1:2" ht="19.5" customHeight="1">
      <c r="A29" s="356" t="s">
        <v>242</v>
      </c>
      <c r="B29" s="371">
        <v>-33.7</v>
      </c>
    </row>
    <row r="30" spans="1:2" ht="19.5" customHeight="1">
      <c r="A30" s="356" t="s">
        <v>243</v>
      </c>
      <c r="B30" s="371">
        <v>-39.7</v>
      </c>
    </row>
    <row r="31" spans="1:2" ht="19.5" customHeight="1">
      <c r="A31" s="356" t="s">
        <v>244</v>
      </c>
      <c r="B31" s="371">
        <v>31.2</v>
      </c>
    </row>
    <row r="32" spans="1:2" ht="19.5" customHeight="1">
      <c r="A32" s="366" t="s">
        <v>245</v>
      </c>
      <c r="B32" s="374">
        <v>-15.5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3" sqref="C3:D16"/>
    </sheetView>
  </sheetViews>
  <sheetFormatPr defaultColWidth="9.00390625" defaultRowHeight="14.25"/>
  <cols>
    <col min="1" max="1" width="21.00390625" style="0" customWidth="1"/>
    <col min="2" max="2" width="11.75390625" style="0" customWidth="1"/>
    <col min="4" max="4" width="13.375" style="0" customWidth="1"/>
  </cols>
  <sheetData>
    <row r="1" spans="1:4" ht="27.75" customHeight="1">
      <c r="A1" s="351" t="s">
        <v>246</v>
      </c>
      <c r="B1" s="352"/>
      <c r="C1" s="352"/>
      <c r="D1" s="352"/>
    </row>
    <row r="2" spans="1:4" ht="27.75" customHeight="1">
      <c r="A2" s="353" t="s">
        <v>214</v>
      </c>
      <c r="B2" s="354" t="s">
        <v>108</v>
      </c>
      <c r="C2" s="354" t="s">
        <v>65</v>
      </c>
      <c r="D2" s="355" t="s">
        <v>247</v>
      </c>
    </row>
    <row r="3" spans="1:4" ht="27.75" customHeight="1">
      <c r="A3" s="356" t="s">
        <v>248</v>
      </c>
      <c r="B3" s="357" t="s">
        <v>111</v>
      </c>
      <c r="C3" s="358">
        <v>42.99</v>
      </c>
      <c r="D3" s="359">
        <v>31.2</v>
      </c>
    </row>
    <row r="4" spans="1:4" ht="27.75" customHeight="1">
      <c r="A4" s="356" t="s">
        <v>249</v>
      </c>
      <c r="B4" s="357"/>
      <c r="C4" s="358"/>
      <c r="D4" s="359"/>
    </row>
    <row r="5" spans="1:4" ht="27.75" customHeight="1">
      <c r="A5" s="356" t="s">
        <v>250</v>
      </c>
      <c r="B5" s="357" t="s">
        <v>111</v>
      </c>
      <c r="C5" s="358">
        <v>35.83</v>
      </c>
      <c r="D5" s="359">
        <v>41.6</v>
      </c>
    </row>
    <row r="6" spans="1:4" ht="27.75" customHeight="1">
      <c r="A6" s="356" t="s">
        <v>251</v>
      </c>
      <c r="B6" s="357" t="s">
        <v>111</v>
      </c>
      <c r="C6" s="360">
        <v>0.27</v>
      </c>
      <c r="D6" s="361">
        <v>-41.9</v>
      </c>
    </row>
    <row r="7" spans="1:4" ht="27.75" customHeight="1">
      <c r="A7" s="356" t="s">
        <v>252</v>
      </c>
      <c r="B7" s="357" t="s">
        <v>111</v>
      </c>
      <c r="C7" s="358">
        <v>3.65</v>
      </c>
      <c r="D7" s="359">
        <v>-2.4</v>
      </c>
    </row>
    <row r="8" spans="1:4" ht="27.75" customHeight="1">
      <c r="A8" s="356" t="s">
        <v>253</v>
      </c>
      <c r="B8" s="357" t="s">
        <v>111</v>
      </c>
      <c r="C8" s="358">
        <v>3.23</v>
      </c>
      <c r="D8" s="359">
        <v>-0.8</v>
      </c>
    </row>
    <row r="9" spans="1:4" ht="27.75" customHeight="1">
      <c r="A9" s="356" t="s">
        <v>254</v>
      </c>
      <c r="B9" s="357"/>
      <c r="C9" s="358"/>
      <c r="D9" s="359"/>
    </row>
    <row r="10" spans="1:4" ht="27.75" customHeight="1">
      <c r="A10" s="356" t="s">
        <v>255</v>
      </c>
      <c r="B10" s="357" t="s">
        <v>111</v>
      </c>
      <c r="C10" s="358">
        <v>38.89</v>
      </c>
      <c r="D10" s="359">
        <v>32.9</v>
      </c>
    </row>
    <row r="11" spans="1:4" ht="27.75" customHeight="1">
      <c r="A11" s="356" t="s">
        <v>256</v>
      </c>
      <c r="B11" s="357" t="s">
        <v>111</v>
      </c>
      <c r="C11" s="358">
        <v>1.27</v>
      </c>
      <c r="D11" s="359">
        <v>145.8</v>
      </c>
    </row>
    <row r="12" spans="1:4" ht="27.75" customHeight="1">
      <c r="A12" s="356" t="s">
        <v>257</v>
      </c>
      <c r="B12" s="357" t="s">
        <v>111</v>
      </c>
      <c r="C12" s="358">
        <v>2.83</v>
      </c>
      <c r="D12" s="359">
        <v>-5.7</v>
      </c>
    </row>
    <row r="13" spans="1:4" ht="27.75" customHeight="1">
      <c r="A13" s="356" t="s">
        <v>258</v>
      </c>
      <c r="B13" s="357" t="s">
        <v>259</v>
      </c>
      <c r="C13" s="362">
        <v>2251.15</v>
      </c>
      <c r="D13" s="363">
        <v>13</v>
      </c>
    </row>
    <row r="14" spans="1:4" ht="27.75" customHeight="1">
      <c r="A14" s="356" t="s">
        <v>260</v>
      </c>
      <c r="B14" s="357" t="s">
        <v>259</v>
      </c>
      <c r="C14" s="364">
        <v>16.33</v>
      </c>
      <c r="D14" s="365">
        <v>-70.5</v>
      </c>
    </row>
    <row r="15" spans="1:4" ht="27.75" customHeight="1">
      <c r="A15" s="356" t="s">
        <v>261</v>
      </c>
      <c r="B15" s="357" t="s">
        <v>259</v>
      </c>
      <c r="C15" s="364">
        <v>90.29</v>
      </c>
      <c r="D15" s="365">
        <v>-26.8</v>
      </c>
    </row>
    <row r="16" spans="1:4" ht="27.75" customHeight="1">
      <c r="A16" s="366" t="s">
        <v>262</v>
      </c>
      <c r="B16" s="367" t="s">
        <v>111</v>
      </c>
      <c r="C16" s="368">
        <v>47.62</v>
      </c>
      <c r="D16" s="369">
        <v>-21.2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278" t="s">
        <v>263</v>
      </c>
      <c r="B1" s="330"/>
      <c r="C1" s="330"/>
      <c r="D1" s="330"/>
      <c r="E1" s="330"/>
    </row>
    <row r="2" spans="1:5" ht="27.75" customHeight="1">
      <c r="A2" s="331" t="s">
        <v>63</v>
      </c>
      <c r="B2" s="331"/>
      <c r="C2" s="331"/>
      <c r="D2" s="331"/>
      <c r="E2" s="331"/>
    </row>
    <row r="3" spans="1:5" ht="27.75" customHeight="1">
      <c r="A3" s="312"/>
      <c r="B3" s="332" t="s">
        <v>264</v>
      </c>
      <c r="C3" s="333" t="s">
        <v>190</v>
      </c>
      <c r="D3" s="334" t="s">
        <v>265</v>
      </c>
      <c r="E3" s="335" t="s">
        <v>66</v>
      </c>
    </row>
    <row r="4" spans="1:5" ht="21.75" customHeight="1">
      <c r="A4" s="324" t="s">
        <v>76</v>
      </c>
      <c r="B4" s="336">
        <v>104.060019562906</v>
      </c>
      <c r="C4" s="337">
        <v>9.87860283916909</v>
      </c>
      <c r="D4" s="338">
        <v>333.816126905109</v>
      </c>
      <c r="E4" s="339">
        <v>9.58633351810566</v>
      </c>
    </row>
    <row r="5" spans="1:5" ht="21.75" customHeight="1">
      <c r="A5" s="324" t="s">
        <v>266</v>
      </c>
      <c r="B5" s="336"/>
      <c r="C5" s="340"/>
      <c r="D5" s="336"/>
      <c r="E5" s="341"/>
    </row>
    <row r="6" spans="1:5" ht="21.75" customHeight="1">
      <c r="A6" s="324" t="s">
        <v>267</v>
      </c>
      <c r="B6" s="336">
        <v>92.4019018276339</v>
      </c>
      <c r="C6" s="340">
        <v>9.9</v>
      </c>
      <c r="D6" s="336">
        <v>299.264485774927</v>
      </c>
      <c r="E6" s="341">
        <v>9.55389548022173</v>
      </c>
    </row>
    <row r="7" spans="1:5" ht="21.75" customHeight="1">
      <c r="A7" s="324" t="s">
        <v>268</v>
      </c>
      <c r="B7" s="336">
        <v>86.108129612512</v>
      </c>
      <c r="C7" s="340">
        <v>11.2</v>
      </c>
      <c r="D7" s="336">
        <v>274.430452522831</v>
      </c>
      <c r="E7" s="341">
        <v>9.88913581568256</v>
      </c>
    </row>
    <row r="8" spans="1:5" ht="21.75" customHeight="1">
      <c r="A8" s="324" t="s">
        <v>269</v>
      </c>
      <c r="B8" s="336">
        <v>11.6581177352724</v>
      </c>
      <c r="C8" s="340">
        <v>9.70930383991623</v>
      </c>
      <c r="D8" s="336">
        <v>34.5516411301828</v>
      </c>
      <c r="E8" s="341">
        <v>9.8680970975571</v>
      </c>
    </row>
    <row r="9" spans="1:5" ht="21.75" customHeight="1">
      <c r="A9" s="324" t="s">
        <v>270</v>
      </c>
      <c r="B9" s="336"/>
      <c r="C9" s="340"/>
      <c r="D9" s="336"/>
      <c r="E9" s="341"/>
    </row>
    <row r="10" spans="1:5" ht="21.75" customHeight="1">
      <c r="A10" s="324" t="s">
        <v>271</v>
      </c>
      <c r="B10" s="336">
        <v>6.08634322443685</v>
      </c>
      <c r="C10" s="340">
        <v>5.6</v>
      </c>
      <c r="D10" s="336">
        <v>21.4018509774911</v>
      </c>
      <c r="E10" s="341">
        <v>8.15148135185478</v>
      </c>
    </row>
    <row r="11" spans="1:5" ht="21.75" customHeight="1">
      <c r="A11" s="324" t="s">
        <v>272</v>
      </c>
      <c r="B11" s="336">
        <v>83.22413517336089</v>
      </c>
      <c r="C11" s="340">
        <v>10.9</v>
      </c>
      <c r="D11" s="336">
        <v>272.560474661361</v>
      </c>
      <c r="E11" s="341">
        <v>9.85369164642228</v>
      </c>
    </row>
    <row r="12" spans="1:5" ht="21.75" customHeight="1">
      <c r="A12" s="324" t="s">
        <v>273</v>
      </c>
      <c r="B12" s="336">
        <v>2.0409390656766604</v>
      </c>
      <c r="C12" s="340">
        <v>9</v>
      </c>
      <c r="D12" s="336">
        <v>6.38932523483909</v>
      </c>
      <c r="E12" s="341">
        <v>9.54318292935156</v>
      </c>
    </row>
    <row r="13" spans="1:5" ht="21.75" customHeight="1">
      <c r="A13" s="324" t="s">
        <v>274</v>
      </c>
      <c r="B13" s="336">
        <v>12.7086020994319</v>
      </c>
      <c r="C13" s="340">
        <v>5.69165149442796</v>
      </c>
      <c r="D13" s="336">
        <v>33.4644760314181</v>
      </c>
      <c r="E13" s="341">
        <v>8.36586891957764</v>
      </c>
    </row>
    <row r="14" spans="1:5" ht="21.75" customHeight="1">
      <c r="A14" s="324" t="s">
        <v>275</v>
      </c>
      <c r="B14" s="336">
        <v>31.86</v>
      </c>
      <c r="C14" s="340">
        <v>54</v>
      </c>
      <c r="D14" s="342">
        <v>68.84</v>
      </c>
      <c r="E14" s="341">
        <v>30</v>
      </c>
    </row>
    <row r="15" spans="1:5" ht="21.75" customHeight="1">
      <c r="A15" s="324" t="s">
        <v>276</v>
      </c>
      <c r="B15" s="336">
        <v>18.65</v>
      </c>
      <c r="C15" s="340">
        <v>119.4</v>
      </c>
      <c r="D15" s="342">
        <v>38.29</v>
      </c>
      <c r="E15" s="341">
        <v>53.2</v>
      </c>
    </row>
    <row r="16" spans="1:5" ht="21.75" customHeight="1">
      <c r="A16" s="324" t="s">
        <v>277</v>
      </c>
      <c r="B16" s="336">
        <v>13.22</v>
      </c>
      <c r="C16" s="340">
        <v>8.4</v>
      </c>
      <c r="D16" s="342">
        <v>30.55</v>
      </c>
      <c r="E16" s="341">
        <v>9.3</v>
      </c>
    </row>
    <row r="17" spans="1:5" ht="21.75" customHeight="1">
      <c r="A17" s="324" t="s">
        <v>278</v>
      </c>
      <c r="B17" s="343"/>
      <c r="C17" s="340"/>
      <c r="D17" s="343"/>
      <c r="E17" s="341"/>
    </row>
    <row r="18" spans="1:5" ht="21.75" customHeight="1">
      <c r="A18" s="324" t="s">
        <v>279</v>
      </c>
      <c r="B18" s="336"/>
      <c r="C18" s="341"/>
      <c r="D18" s="342"/>
      <c r="E18" s="341"/>
    </row>
    <row r="19" spans="1:9" ht="21.75" customHeight="1">
      <c r="A19" s="324" t="s">
        <v>280</v>
      </c>
      <c r="B19" s="336"/>
      <c r="C19" s="340"/>
      <c r="D19" s="342">
        <v>4.0699</v>
      </c>
      <c r="E19" s="344">
        <v>14.6</v>
      </c>
      <c r="H19">
        <v>40699</v>
      </c>
      <c r="I19">
        <f>H19/10000</f>
        <v>4.0699</v>
      </c>
    </row>
    <row r="20" spans="1:5" ht="21.75" customHeight="1">
      <c r="A20" s="324" t="s">
        <v>281</v>
      </c>
      <c r="B20" s="343">
        <v>141</v>
      </c>
      <c r="C20" s="340">
        <v>33</v>
      </c>
      <c r="D20" s="343">
        <v>253</v>
      </c>
      <c r="E20" s="341">
        <v>10.96</v>
      </c>
    </row>
    <row r="21" spans="1:5" ht="21.75" customHeight="1">
      <c r="A21" s="324" t="s">
        <v>282</v>
      </c>
      <c r="B21" s="336">
        <v>45.8</v>
      </c>
      <c r="C21" s="340">
        <v>19</v>
      </c>
      <c r="D21" s="336">
        <v>120.36</v>
      </c>
      <c r="E21" s="341">
        <v>16.06</v>
      </c>
    </row>
    <row r="22" spans="1:5" ht="21.75" customHeight="1">
      <c r="A22" s="324" t="s">
        <v>283</v>
      </c>
      <c r="B22" s="336">
        <v>587.9</v>
      </c>
      <c r="C22" s="340">
        <v>10.55</v>
      </c>
      <c r="D22" s="336">
        <v>1810.45</v>
      </c>
      <c r="E22" s="341">
        <v>19.22</v>
      </c>
    </row>
    <row r="23" spans="1:5" ht="21.75" customHeight="1">
      <c r="A23" s="345" t="s">
        <v>284</v>
      </c>
      <c r="B23" s="346">
        <v>56.17</v>
      </c>
      <c r="C23" s="347">
        <v>15.63</v>
      </c>
      <c r="D23" s="346">
        <v>169.4</v>
      </c>
      <c r="E23" s="348">
        <v>22</v>
      </c>
    </row>
    <row r="25" spans="1:5" ht="14.25">
      <c r="A25" s="349" t="s">
        <v>285</v>
      </c>
      <c r="B25" s="349"/>
      <c r="C25" s="349"/>
      <c r="D25" s="350"/>
      <c r="E25" s="350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2">
      <selection activeCell="H19" sqref="H19"/>
    </sheetView>
  </sheetViews>
  <sheetFormatPr defaultColWidth="9.00390625" defaultRowHeight="14.25"/>
  <cols>
    <col min="1" max="1" width="28.75390625" style="0" customWidth="1"/>
    <col min="2" max="2" width="10.125" style="126" customWidth="1"/>
    <col min="3" max="3" width="8.875" style="126" customWidth="1"/>
    <col min="4" max="4" width="9.00390625" style="308" customWidth="1"/>
    <col min="8" max="8" width="13.75390625" style="0" bestFit="1" customWidth="1"/>
  </cols>
  <sheetData>
    <row r="1" spans="1:3" ht="43.5" customHeight="1">
      <c r="A1" s="309" t="s">
        <v>40</v>
      </c>
      <c r="B1" s="234"/>
      <c r="C1" s="234"/>
    </row>
    <row r="2" spans="1:3" ht="23.25" customHeight="1">
      <c r="A2" s="310" t="s">
        <v>286</v>
      </c>
      <c r="B2" s="311"/>
      <c r="C2" s="311"/>
    </row>
    <row r="3" spans="1:3" ht="21.75" customHeight="1">
      <c r="A3" s="312" t="s">
        <v>95</v>
      </c>
      <c r="B3" s="313" t="s">
        <v>2</v>
      </c>
      <c r="C3" s="314" t="s">
        <v>65</v>
      </c>
    </row>
    <row r="4" spans="1:3" ht="21.75" customHeight="1">
      <c r="A4" s="315"/>
      <c r="B4" s="316" t="s">
        <v>287</v>
      </c>
      <c r="C4" s="317"/>
    </row>
    <row r="5" spans="1:4" ht="24" customHeight="1">
      <c r="A5" s="318" t="s">
        <v>288</v>
      </c>
      <c r="B5" s="319">
        <v>101.4</v>
      </c>
      <c r="C5" s="320">
        <v>101.2</v>
      </c>
      <c r="D5"/>
    </row>
    <row r="6" spans="1:4" ht="24" customHeight="1">
      <c r="A6" s="321" t="s">
        <v>289</v>
      </c>
      <c r="B6" s="322">
        <v>100.5</v>
      </c>
      <c r="C6" s="323">
        <v>101.5</v>
      </c>
      <c r="D6"/>
    </row>
    <row r="7" spans="1:4" ht="24" customHeight="1">
      <c r="A7" s="324" t="s">
        <v>290</v>
      </c>
      <c r="B7" s="322">
        <v>101.9</v>
      </c>
      <c r="C7" s="323">
        <v>101.1</v>
      </c>
      <c r="D7"/>
    </row>
    <row r="8" spans="1:4" ht="24" customHeight="1">
      <c r="A8" s="324" t="s">
        <v>291</v>
      </c>
      <c r="B8" s="322">
        <v>102.9</v>
      </c>
      <c r="C8" s="325">
        <v>101.4</v>
      </c>
      <c r="D8"/>
    </row>
    <row r="9" spans="1:4" ht="24" customHeight="1">
      <c r="A9" s="324" t="s">
        <v>292</v>
      </c>
      <c r="B9" s="322">
        <v>103.2</v>
      </c>
      <c r="C9" s="325">
        <v>100.9</v>
      </c>
      <c r="D9"/>
    </row>
    <row r="10" spans="1:4" ht="24" customHeight="1">
      <c r="A10" s="324" t="s">
        <v>293</v>
      </c>
      <c r="B10" s="326">
        <v>102.1</v>
      </c>
      <c r="C10" s="325">
        <v>101.9</v>
      </c>
      <c r="D10"/>
    </row>
    <row r="11" spans="1:4" ht="24" customHeight="1">
      <c r="A11" s="324" t="s">
        <v>294</v>
      </c>
      <c r="B11" s="322">
        <v>99.7</v>
      </c>
      <c r="C11" s="325">
        <v>99.6</v>
      </c>
      <c r="D11"/>
    </row>
    <row r="12" spans="1:4" ht="24" customHeight="1">
      <c r="A12" s="324" t="s">
        <v>295</v>
      </c>
      <c r="B12" s="322">
        <v>116.7</v>
      </c>
      <c r="C12" s="325">
        <v>105.5</v>
      </c>
      <c r="D12"/>
    </row>
    <row r="13" spans="1:4" ht="24" customHeight="1">
      <c r="A13" s="246" t="s">
        <v>296</v>
      </c>
      <c r="B13" s="326">
        <v>104.2</v>
      </c>
      <c r="C13" s="325">
        <v>96.5</v>
      </c>
      <c r="D13"/>
    </row>
    <row r="14" spans="1:4" ht="24" customHeight="1">
      <c r="A14" s="324" t="s">
        <v>297</v>
      </c>
      <c r="B14" s="322">
        <v>92.6</v>
      </c>
      <c r="C14" s="323">
        <v>94.5</v>
      </c>
      <c r="D14"/>
    </row>
    <row r="15" spans="1:4" ht="24" customHeight="1">
      <c r="A15" s="246" t="s">
        <v>298</v>
      </c>
      <c r="B15" s="322">
        <v>102.9</v>
      </c>
      <c r="C15" s="323">
        <v>104.1</v>
      </c>
      <c r="D15"/>
    </row>
    <row r="16" spans="1:4" ht="24" customHeight="1">
      <c r="A16" s="246" t="s">
        <v>299</v>
      </c>
      <c r="B16" s="326">
        <v>102.3</v>
      </c>
      <c r="C16" s="325">
        <v>101.2</v>
      </c>
      <c r="D16"/>
    </row>
    <row r="17" spans="1:4" ht="24" customHeight="1">
      <c r="A17" s="324" t="s">
        <v>300</v>
      </c>
      <c r="B17" s="326">
        <v>104.3</v>
      </c>
      <c r="C17" s="325">
        <v>104.3</v>
      </c>
      <c r="D17"/>
    </row>
    <row r="18" spans="1:4" ht="24" customHeight="1">
      <c r="A18" s="324" t="s">
        <v>301</v>
      </c>
      <c r="B18" s="326">
        <v>101.5</v>
      </c>
      <c r="C18" s="325">
        <v>101.4</v>
      </c>
      <c r="D18"/>
    </row>
    <row r="19" spans="1:4" ht="24" customHeight="1">
      <c r="A19" s="324" t="s">
        <v>302</v>
      </c>
      <c r="B19" s="326">
        <v>101.2</v>
      </c>
      <c r="C19" s="325">
        <v>102.8</v>
      </c>
      <c r="D19"/>
    </row>
    <row r="20" spans="1:4" ht="24" customHeight="1">
      <c r="A20" s="324" t="s">
        <v>303</v>
      </c>
      <c r="B20" s="326">
        <v>100.3</v>
      </c>
      <c r="C20" s="325">
        <v>100.4</v>
      </c>
      <c r="D20"/>
    </row>
    <row r="21" spans="1:4" ht="24" customHeight="1">
      <c r="A21" s="321" t="s">
        <v>304</v>
      </c>
      <c r="B21" s="326">
        <v>100.5</v>
      </c>
      <c r="C21" s="325">
        <v>99.6</v>
      </c>
      <c r="D21"/>
    </row>
    <row r="22" spans="1:4" ht="24" customHeight="1">
      <c r="A22" s="324" t="s">
        <v>305</v>
      </c>
      <c r="B22" s="326">
        <v>100.3</v>
      </c>
      <c r="C22" s="325">
        <v>100.9</v>
      </c>
      <c r="D22"/>
    </row>
    <row r="23" spans="1:4" ht="24" customHeight="1">
      <c r="A23" s="324" t="s">
        <v>306</v>
      </c>
      <c r="B23" s="326">
        <v>100.4</v>
      </c>
      <c r="C23" s="325">
        <v>100.4</v>
      </c>
      <c r="D23"/>
    </row>
    <row r="24" spans="1:3" ht="24" customHeight="1">
      <c r="A24" s="324" t="s">
        <v>307</v>
      </c>
      <c r="B24" s="326">
        <v>100.7</v>
      </c>
      <c r="C24" s="325">
        <v>100.5</v>
      </c>
    </row>
    <row r="25" spans="1:3" ht="24" customHeight="1">
      <c r="A25" s="327" t="s">
        <v>308</v>
      </c>
      <c r="B25" s="328">
        <v>101.5</v>
      </c>
      <c r="C25" s="329">
        <v>100.9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25.625" style="231" customWidth="1"/>
    <col min="2" max="2" width="14.375" style="285" customWidth="1"/>
    <col min="3" max="3" width="11.375" style="286" customWidth="1"/>
    <col min="4" max="4" width="11.875" style="286" customWidth="1"/>
    <col min="5" max="5" width="13.125" style="231" customWidth="1"/>
    <col min="6" max="6" width="13.00390625" style="231" customWidth="1"/>
    <col min="7" max="7" width="13.375" style="231" customWidth="1"/>
    <col min="8" max="8" width="15.875" style="231" customWidth="1"/>
    <col min="9" max="9" width="10.25390625" style="231" customWidth="1"/>
    <col min="10" max="10" width="11.25390625" style="231" customWidth="1"/>
    <col min="11" max="11" width="14.75390625" style="231" customWidth="1"/>
    <col min="12" max="12" width="13.00390625" style="231" customWidth="1"/>
    <col min="13" max="16384" width="9.00390625" style="231" customWidth="1"/>
  </cols>
  <sheetData>
    <row r="1" spans="1:4" ht="46.5" customHeight="1">
      <c r="A1" s="278" t="s">
        <v>309</v>
      </c>
      <c r="B1" s="287"/>
      <c r="C1" s="287"/>
      <c r="D1" s="287"/>
    </row>
    <row r="2" spans="1:5" ht="30.75" customHeight="1">
      <c r="A2" s="288" t="s">
        <v>310</v>
      </c>
      <c r="B2" s="289"/>
      <c r="C2" s="289"/>
      <c r="D2" s="289"/>
      <c r="E2" s="154"/>
    </row>
    <row r="3" spans="1:5" ht="42" customHeight="1">
      <c r="A3" s="290" t="s">
        <v>311</v>
      </c>
      <c r="B3" s="291" t="s">
        <v>312</v>
      </c>
      <c r="C3" s="291" t="s">
        <v>313</v>
      </c>
      <c r="D3" s="292" t="s">
        <v>314</v>
      </c>
      <c r="E3" s="293"/>
    </row>
    <row r="4" spans="1:7" ht="24" customHeight="1">
      <c r="A4" s="294" t="s">
        <v>315</v>
      </c>
      <c r="B4" s="295">
        <v>3972.9275250923</v>
      </c>
      <c r="C4" s="295">
        <v>86.3055901446</v>
      </c>
      <c r="D4" s="296">
        <v>265.7692638291</v>
      </c>
      <c r="E4" s="297"/>
      <c r="F4" s="298"/>
      <c r="G4" s="298"/>
    </row>
    <row r="5" spans="1:7" ht="24" customHeight="1">
      <c r="A5" s="299" t="s">
        <v>316</v>
      </c>
      <c r="B5" s="295">
        <v>3970.7980014294</v>
      </c>
      <c r="C5" s="295">
        <v>86.2780251281</v>
      </c>
      <c r="D5" s="296">
        <v>265.7236275073</v>
      </c>
      <c r="E5" s="297"/>
      <c r="F5" s="298"/>
      <c r="G5" s="298"/>
    </row>
    <row r="6" spans="1:7" ht="24" customHeight="1">
      <c r="A6" s="299" t="s">
        <v>317</v>
      </c>
      <c r="B6" s="295">
        <v>2758.6528514583</v>
      </c>
      <c r="C6" s="295">
        <v>23.3549954757</v>
      </c>
      <c r="D6" s="296">
        <v>252.6713748358</v>
      </c>
      <c r="E6" s="297"/>
      <c r="F6" s="298"/>
      <c r="G6" s="298"/>
    </row>
    <row r="7" spans="1:7" ht="24" customHeight="1">
      <c r="A7" s="299" t="s">
        <v>318</v>
      </c>
      <c r="B7" s="295">
        <v>822.1530106778999</v>
      </c>
      <c r="C7" s="295">
        <v>-8.9922247149</v>
      </c>
      <c r="D7" s="296">
        <v>43.628214929799995</v>
      </c>
      <c r="E7" s="297"/>
      <c r="F7" s="298"/>
      <c r="G7" s="298"/>
    </row>
    <row r="8" spans="1:7" ht="24" customHeight="1">
      <c r="A8" s="299" t="s">
        <v>319</v>
      </c>
      <c r="B8" s="295">
        <v>1936.4998407804</v>
      </c>
      <c r="C8" s="295">
        <v>32.3472201906</v>
      </c>
      <c r="D8" s="296">
        <v>209.043159906</v>
      </c>
      <c r="E8" s="297"/>
      <c r="F8" s="298"/>
      <c r="G8" s="298"/>
    </row>
    <row r="9" spans="1:7" ht="24" customHeight="1">
      <c r="A9" s="299" t="s">
        <v>320</v>
      </c>
      <c r="B9" s="295">
        <v>653.8372807197</v>
      </c>
      <c r="C9" s="295">
        <v>46.3063834544</v>
      </c>
      <c r="D9" s="296">
        <v>27.8952029989</v>
      </c>
      <c r="E9" s="297"/>
      <c r="F9" s="298"/>
      <c r="G9" s="298"/>
    </row>
    <row r="10" spans="1:7" ht="24" customHeight="1">
      <c r="A10" s="299" t="s">
        <v>318</v>
      </c>
      <c r="B10" s="295">
        <v>465.2514980086</v>
      </c>
      <c r="C10" s="295">
        <v>46.8746894023</v>
      </c>
      <c r="D10" s="296">
        <v>19.800246096</v>
      </c>
      <c r="E10" s="297"/>
      <c r="F10" s="298"/>
      <c r="G10" s="298"/>
    </row>
    <row r="11" spans="1:7" ht="24" customHeight="1">
      <c r="A11" s="299" t="s">
        <v>321</v>
      </c>
      <c r="B11" s="295">
        <v>188.5857827111</v>
      </c>
      <c r="C11" s="295">
        <v>-0.5683059479</v>
      </c>
      <c r="D11" s="296">
        <v>8.0949569029</v>
      </c>
      <c r="E11" s="297"/>
      <c r="F11" s="298"/>
      <c r="G11" s="298"/>
    </row>
    <row r="12" spans="1:7" ht="24" customHeight="1">
      <c r="A12" s="300" t="s">
        <v>322</v>
      </c>
      <c r="B12" s="295">
        <v>545.0804848165</v>
      </c>
      <c r="C12" s="295">
        <v>3.9816856186</v>
      </c>
      <c r="D12" s="296">
        <v>-27.013676055900003</v>
      </c>
      <c r="E12" s="297"/>
      <c r="F12" s="298"/>
      <c r="G12" s="298"/>
    </row>
    <row r="13" spans="1:7" ht="24" customHeight="1">
      <c r="A13" s="300" t="s">
        <v>323</v>
      </c>
      <c r="B13" s="295">
        <v>13.2273844349</v>
      </c>
      <c r="C13" s="295">
        <v>12.6349605794</v>
      </c>
      <c r="D13" s="296">
        <v>12.1707257285</v>
      </c>
      <c r="E13" s="297"/>
      <c r="F13" s="298"/>
      <c r="G13" s="298"/>
    </row>
    <row r="14" spans="1:7" ht="24" customHeight="1">
      <c r="A14" s="300" t="s">
        <v>324</v>
      </c>
      <c r="B14" s="295">
        <v>2.1295236629</v>
      </c>
      <c r="C14" s="295">
        <v>0.0275650165</v>
      </c>
      <c r="D14" s="296">
        <v>0.045636321800000004</v>
      </c>
      <c r="E14" s="297"/>
      <c r="F14" s="298"/>
      <c r="G14" s="298"/>
    </row>
    <row r="15" spans="1:7" ht="24" customHeight="1">
      <c r="A15" s="294" t="s">
        <v>325</v>
      </c>
      <c r="B15" s="295">
        <v>2294.9700044692004</v>
      </c>
      <c r="C15" s="295">
        <v>45.3441876475</v>
      </c>
      <c r="D15" s="296">
        <v>153.9136965926</v>
      </c>
      <c r="E15" s="297"/>
      <c r="F15" s="298"/>
      <c r="G15" s="298"/>
    </row>
    <row r="16" spans="1:7" ht="24" customHeight="1">
      <c r="A16" s="299" t="s">
        <v>326</v>
      </c>
      <c r="B16" s="295">
        <v>2031.5206076917</v>
      </c>
      <c r="C16" s="295">
        <v>43.2953667117</v>
      </c>
      <c r="D16" s="296">
        <v>145.71539287439998</v>
      </c>
      <c r="E16" s="297"/>
      <c r="F16" s="298"/>
      <c r="G16" s="298"/>
    </row>
    <row r="17" spans="1:7" ht="24" customHeight="1">
      <c r="A17" s="299" t="s">
        <v>327</v>
      </c>
      <c r="B17" s="295">
        <v>900.7919613841999</v>
      </c>
      <c r="C17" s="295">
        <v>28.039329563800003</v>
      </c>
      <c r="D17" s="296">
        <v>58.3289890971</v>
      </c>
      <c r="E17" s="297"/>
      <c r="F17" s="298"/>
      <c r="G17" s="298"/>
    </row>
    <row r="18" spans="1:7" ht="24" customHeight="1">
      <c r="A18" s="299" t="s">
        <v>328</v>
      </c>
      <c r="B18" s="295">
        <v>195.4433786552</v>
      </c>
      <c r="C18" s="295">
        <v>11.2941275062</v>
      </c>
      <c r="D18" s="296">
        <v>12.3584573027</v>
      </c>
      <c r="E18" s="297"/>
      <c r="F18" s="298"/>
      <c r="G18" s="298"/>
    </row>
    <row r="19" spans="1:12" ht="24" customHeight="1">
      <c r="A19" s="299" t="s">
        <v>329</v>
      </c>
      <c r="B19" s="295">
        <v>705.348582729</v>
      </c>
      <c r="C19" s="295">
        <v>16.7452020576</v>
      </c>
      <c r="D19" s="296">
        <v>45.9705317944</v>
      </c>
      <c r="E19" s="301"/>
      <c r="F19" s="178"/>
      <c r="G19" s="301"/>
      <c r="H19" s="301"/>
      <c r="I19" s="301"/>
      <c r="K19" s="305"/>
      <c r="L19" s="306"/>
    </row>
    <row r="20" spans="1:12" ht="24" customHeight="1">
      <c r="A20" s="299" t="s">
        <v>330</v>
      </c>
      <c r="B20" s="295">
        <v>1130.7286463075002</v>
      </c>
      <c r="C20" s="295">
        <v>15.256037147899999</v>
      </c>
      <c r="D20" s="296">
        <v>87.38640377729999</v>
      </c>
      <c r="E20" s="301"/>
      <c r="F20" s="178"/>
      <c r="G20" s="301"/>
      <c r="H20" s="301"/>
      <c r="I20" s="301"/>
      <c r="K20" s="305"/>
      <c r="L20" s="306"/>
    </row>
    <row r="21" spans="1:12" ht="24" customHeight="1">
      <c r="A21" s="299" t="s">
        <v>328</v>
      </c>
      <c r="B21" s="295">
        <v>292.3254210816</v>
      </c>
      <c r="C21" s="295">
        <v>-5.8454479180000005</v>
      </c>
      <c r="D21" s="296">
        <v>17.9977595753</v>
      </c>
      <c r="E21" s="301"/>
      <c r="F21" s="178"/>
      <c r="G21" s="301"/>
      <c r="H21" s="301"/>
      <c r="I21" s="301"/>
      <c r="K21" s="305"/>
      <c r="L21" s="306"/>
    </row>
    <row r="22" spans="1:12" ht="24" customHeight="1">
      <c r="A22" s="299" t="s">
        <v>329</v>
      </c>
      <c r="B22" s="295">
        <v>686.4674972895</v>
      </c>
      <c r="C22" s="295">
        <v>16.1736775746</v>
      </c>
      <c r="D22" s="296">
        <v>54.4127963503</v>
      </c>
      <c r="E22" s="301"/>
      <c r="F22" s="178"/>
      <c r="G22" s="301"/>
      <c r="H22" s="301"/>
      <c r="I22" s="301"/>
      <c r="K22" s="305"/>
      <c r="L22" s="306"/>
    </row>
    <row r="23" spans="1:12" ht="24" customHeight="1">
      <c r="A23" s="299" t="s">
        <v>331</v>
      </c>
      <c r="B23" s="295">
        <v>151.9357279364</v>
      </c>
      <c r="C23" s="295">
        <v>4.9278074913</v>
      </c>
      <c r="D23" s="296">
        <v>14.975847851700001</v>
      </c>
      <c r="E23" s="301"/>
      <c r="F23" s="178"/>
      <c r="G23" s="301"/>
      <c r="H23" s="301"/>
      <c r="I23" s="301"/>
      <c r="K23" s="305"/>
      <c r="L23" s="306"/>
    </row>
    <row r="24" spans="1:12" ht="24" customHeight="1">
      <c r="A24" s="299" t="s">
        <v>332</v>
      </c>
      <c r="B24" s="295">
        <v>0</v>
      </c>
      <c r="C24" s="295">
        <v>0</v>
      </c>
      <c r="D24" s="296">
        <v>0</v>
      </c>
      <c r="F24" s="178"/>
      <c r="G24" s="301"/>
      <c r="H24" s="301"/>
      <c r="I24" s="301"/>
      <c r="K24" s="305"/>
      <c r="L24" s="306"/>
    </row>
    <row r="25" spans="1:11" ht="24" customHeight="1">
      <c r="A25" s="299" t="s">
        <v>333</v>
      </c>
      <c r="B25" s="295">
        <v>0.1627044975</v>
      </c>
      <c r="C25" s="295">
        <v>0.012250935800000001</v>
      </c>
      <c r="D25" s="296">
        <v>0.012834718200000001</v>
      </c>
      <c r="G25" s="301"/>
      <c r="I25" s="301"/>
      <c r="K25" s="307"/>
    </row>
    <row r="26" spans="1:11" ht="24" customHeight="1">
      <c r="A26" s="302" t="s">
        <v>334</v>
      </c>
      <c r="B26" s="303">
        <v>263.28669227999995</v>
      </c>
      <c r="C26" s="303">
        <v>2.03657</v>
      </c>
      <c r="D26" s="304">
        <v>8.185469</v>
      </c>
      <c r="K26" s="307"/>
    </row>
    <row r="27" ht="12.75">
      <c r="K27" s="307"/>
    </row>
    <row r="28" ht="12.75">
      <c r="K28" s="307"/>
    </row>
    <row r="29" ht="12.75">
      <c r="K29" s="307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278" t="s">
        <v>335</v>
      </c>
      <c r="B1" s="278"/>
      <c r="C1" s="278"/>
    </row>
    <row r="2" spans="1:3" ht="27" customHeight="1">
      <c r="A2" s="231"/>
      <c r="B2" s="231"/>
      <c r="C2" s="231" t="s">
        <v>336</v>
      </c>
    </row>
    <row r="3" spans="1:3" ht="27" customHeight="1">
      <c r="A3" s="279" t="s">
        <v>214</v>
      </c>
      <c r="B3" s="280" t="s">
        <v>337</v>
      </c>
      <c r="C3" s="279" t="s">
        <v>66</v>
      </c>
    </row>
    <row r="4" spans="1:3" ht="27" customHeight="1">
      <c r="A4" s="281" t="s">
        <v>338</v>
      </c>
      <c r="B4" s="282">
        <v>560</v>
      </c>
      <c r="C4" s="146"/>
    </row>
    <row r="5" spans="1:3" ht="27" customHeight="1">
      <c r="A5" s="281" t="s">
        <v>339</v>
      </c>
      <c r="B5" s="282">
        <v>94</v>
      </c>
      <c r="C5" s="146"/>
    </row>
    <row r="6" spans="1:3" ht="27" customHeight="1">
      <c r="A6" s="281" t="s">
        <v>340</v>
      </c>
      <c r="B6" s="101">
        <v>343117.4</v>
      </c>
      <c r="C6" s="146">
        <v>11.99</v>
      </c>
    </row>
    <row r="7" spans="1:3" ht="27" customHeight="1">
      <c r="A7" s="281" t="s">
        <v>341</v>
      </c>
      <c r="B7" s="101">
        <v>232705.1</v>
      </c>
      <c r="C7" s="146">
        <v>15.03</v>
      </c>
    </row>
    <row r="8" spans="1:3" ht="27" customHeight="1">
      <c r="A8" s="281" t="s">
        <v>342</v>
      </c>
      <c r="B8" s="101">
        <v>3061</v>
      </c>
      <c r="C8" s="146">
        <v>-9.43</v>
      </c>
    </row>
    <row r="9" spans="1:3" ht="27" customHeight="1">
      <c r="A9" s="281" t="s">
        <v>343</v>
      </c>
      <c r="B9" s="101">
        <v>22914.4</v>
      </c>
      <c r="C9" s="146">
        <v>31.45</v>
      </c>
    </row>
    <row r="10" spans="1:3" ht="27" customHeight="1">
      <c r="A10" s="281" t="s">
        <v>344</v>
      </c>
      <c r="B10" s="101">
        <v>30313</v>
      </c>
      <c r="C10" s="146">
        <v>15.46</v>
      </c>
    </row>
    <row r="11" spans="1:3" ht="27" customHeight="1">
      <c r="A11" s="281" t="s">
        <v>345</v>
      </c>
      <c r="B11" s="101">
        <v>17529.7</v>
      </c>
      <c r="C11" s="146">
        <v>15.41</v>
      </c>
    </row>
    <row r="12" spans="1:3" ht="27" customHeight="1">
      <c r="A12" s="281" t="s">
        <v>346</v>
      </c>
      <c r="B12" s="101">
        <v>-12</v>
      </c>
      <c r="C12" s="146"/>
    </row>
    <row r="13" spans="1:3" ht="27" customHeight="1">
      <c r="A13" s="281" t="s">
        <v>347</v>
      </c>
      <c r="B13" s="101">
        <v>40674.8</v>
      </c>
      <c r="C13" s="146">
        <v>-6.47</v>
      </c>
    </row>
    <row r="14" spans="1:3" ht="27" customHeight="1">
      <c r="A14" s="281" t="s">
        <v>348</v>
      </c>
      <c r="B14" s="101">
        <v>41756.9</v>
      </c>
      <c r="C14" s="146">
        <v>-5.43</v>
      </c>
    </row>
    <row r="15" spans="1:3" ht="27" customHeight="1">
      <c r="A15" s="281" t="s">
        <v>349</v>
      </c>
      <c r="B15" s="101">
        <v>51039.9</v>
      </c>
      <c r="C15" s="146">
        <v>13.63</v>
      </c>
    </row>
    <row r="16" spans="1:3" ht="27" customHeight="1">
      <c r="A16" s="281" t="s">
        <v>350</v>
      </c>
      <c r="B16" s="101">
        <v>4607.1</v>
      </c>
      <c r="C16" s="146">
        <v>-8.3</v>
      </c>
    </row>
    <row r="17" spans="1:3" ht="27" customHeight="1">
      <c r="A17" s="283" t="s">
        <v>351</v>
      </c>
      <c r="B17" s="284">
        <v>50291</v>
      </c>
      <c r="C17" s="152">
        <v>6.5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31">
      <selection activeCell="F12" sqref="F12"/>
    </sheetView>
  </sheetViews>
  <sheetFormatPr defaultColWidth="9.00390625" defaultRowHeight="14.25"/>
  <cols>
    <col min="1" max="1" width="17.25390625" style="232" customWidth="1"/>
    <col min="2" max="2" width="9.25390625" style="233" customWidth="1"/>
    <col min="3" max="3" width="9.375" style="127" customWidth="1"/>
    <col min="6" max="8" width="13.75390625" style="0" bestFit="1" customWidth="1"/>
  </cols>
  <sheetData>
    <row r="1" spans="1:3" ht="31.5" customHeight="1">
      <c r="A1" s="234" t="s">
        <v>352</v>
      </c>
      <c r="B1" s="234"/>
      <c r="C1" s="234"/>
    </row>
    <row r="2" spans="1:5" ht="30.75" customHeight="1">
      <c r="A2" s="235" t="s">
        <v>353</v>
      </c>
      <c r="B2" s="235"/>
      <c r="C2" s="235"/>
      <c r="D2" s="235"/>
      <c r="E2" s="235"/>
    </row>
    <row r="3" spans="1:7" ht="32.25" customHeight="1">
      <c r="A3" s="96" t="s">
        <v>95</v>
      </c>
      <c r="B3" s="236" t="s">
        <v>2</v>
      </c>
      <c r="C3" s="237" t="s">
        <v>190</v>
      </c>
      <c r="D3" s="238" t="s">
        <v>65</v>
      </c>
      <c r="E3" s="239" t="s">
        <v>190</v>
      </c>
      <c r="F3" s="240"/>
      <c r="G3" s="240"/>
    </row>
    <row r="4" spans="1:15" ht="21.75" customHeight="1">
      <c r="A4" s="241" t="s">
        <v>79</v>
      </c>
      <c r="B4" s="242">
        <v>208886</v>
      </c>
      <c r="C4" s="243">
        <v>-6.422306045103077</v>
      </c>
      <c r="D4" s="242">
        <v>650291</v>
      </c>
      <c r="E4" s="244">
        <v>4.50336510956694</v>
      </c>
      <c r="F4" s="240"/>
      <c r="G4" s="240"/>
      <c r="H4" s="245"/>
      <c r="I4" s="245"/>
      <c r="J4" s="245"/>
      <c r="K4" s="245"/>
      <c r="L4" s="245"/>
      <c r="M4" s="245"/>
      <c r="N4" s="245"/>
      <c r="O4" s="245"/>
    </row>
    <row r="5" spans="1:15" s="231" customFormat="1" ht="21.75" customHeight="1">
      <c r="A5" s="246" t="s">
        <v>354</v>
      </c>
      <c r="B5" s="242">
        <v>145995</v>
      </c>
      <c r="C5" s="101">
        <v>-14.797695957420732</v>
      </c>
      <c r="D5" s="242">
        <v>482751</v>
      </c>
      <c r="E5" s="102">
        <v>0.648821301020142</v>
      </c>
      <c r="F5" s="240"/>
      <c r="G5" s="240"/>
      <c r="H5" s="245"/>
      <c r="I5" s="263"/>
      <c r="J5" s="263"/>
      <c r="K5" s="240"/>
      <c r="L5" s="263"/>
      <c r="M5" s="263"/>
      <c r="N5" s="275"/>
      <c r="O5" s="276"/>
    </row>
    <row r="6" spans="1:15" ht="21.75" customHeight="1">
      <c r="A6" s="241" t="s">
        <v>355</v>
      </c>
      <c r="B6" s="242">
        <v>143421</v>
      </c>
      <c r="C6" s="101">
        <v>1.4802340637802613</v>
      </c>
      <c r="D6" s="242">
        <v>387413</v>
      </c>
      <c r="E6" s="102">
        <v>3.14455194594278</v>
      </c>
      <c r="F6" s="240"/>
      <c r="G6" s="240"/>
      <c r="H6" s="245"/>
      <c r="I6" s="240"/>
      <c r="J6" s="240"/>
      <c r="K6" s="240"/>
      <c r="L6" s="240"/>
      <c r="M6" s="263"/>
      <c r="N6" s="275"/>
      <c r="O6" s="276"/>
    </row>
    <row r="7" spans="1:15" ht="21.75" customHeight="1">
      <c r="A7" s="246" t="s">
        <v>356</v>
      </c>
      <c r="B7" s="242">
        <v>80530</v>
      </c>
      <c r="C7" s="101">
        <v>-9.980102394419731</v>
      </c>
      <c r="D7" s="242">
        <v>219873</v>
      </c>
      <c r="E7" s="102">
        <v>-5.6229691852704</v>
      </c>
      <c r="F7" s="240"/>
      <c r="G7" s="240"/>
      <c r="H7" s="245"/>
      <c r="I7" s="240"/>
      <c r="J7" s="240"/>
      <c r="K7" s="240"/>
      <c r="L7" s="240"/>
      <c r="M7" s="263"/>
      <c r="N7" s="275"/>
      <c r="O7" s="276"/>
    </row>
    <row r="8" spans="1:15" ht="21.75" customHeight="1">
      <c r="A8" s="246" t="s">
        <v>357</v>
      </c>
      <c r="B8" s="247">
        <v>25224</v>
      </c>
      <c r="C8" s="248">
        <v>-9.240069084628665</v>
      </c>
      <c r="D8" s="247">
        <v>93902</v>
      </c>
      <c r="E8" s="183">
        <v>17.7410254159718</v>
      </c>
      <c r="F8" s="240"/>
      <c r="G8" s="240"/>
      <c r="H8" s="245"/>
      <c r="I8" s="240"/>
      <c r="J8" s="240"/>
      <c r="K8" s="240"/>
      <c r="L8" s="240"/>
      <c r="M8" s="263"/>
      <c r="N8" s="275"/>
      <c r="O8" s="276"/>
    </row>
    <row r="9" spans="1:15" ht="21.75" customHeight="1">
      <c r="A9" s="246" t="s">
        <v>358</v>
      </c>
      <c r="B9" s="247">
        <v>12497</v>
      </c>
      <c r="C9" s="249">
        <v>-9.139159517231354</v>
      </c>
      <c r="D9" s="247">
        <v>53679</v>
      </c>
      <c r="E9" s="183">
        <v>25.3537901078885</v>
      </c>
      <c r="F9" s="240"/>
      <c r="G9" s="240"/>
      <c r="H9" s="245"/>
      <c r="I9" s="240"/>
      <c r="J9" s="240"/>
      <c r="K9" s="240"/>
      <c r="L9" s="240"/>
      <c r="M9" s="263"/>
      <c r="N9" s="275"/>
      <c r="O9" s="276"/>
    </row>
    <row r="10" spans="1:15" ht="21.75" customHeight="1">
      <c r="A10" s="246" t="s">
        <v>359</v>
      </c>
      <c r="B10" s="247">
        <v>2234</v>
      </c>
      <c r="C10" s="101">
        <v>-21.915414190842363</v>
      </c>
      <c r="D10" s="247">
        <v>16862</v>
      </c>
      <c r="E10" s="183">
        <v>-0.683237130404052</v>
      </c>
      <c r="F10" s="240"/>
      <c r="G10" s="240"/>
      <c r="H10" s="245"/>
      <c r="I10" s="240"/>
      <c r="J10" s="240"/>
      <c r="K10" s="240"/>
      <c r="L10" s="277"/>
      <c r="M10" s="263"/>
      <c r="N10" s="275"/>
      <c r="O10" s="276"/>
    </row>
    <row r="11" spans="1:15" ht="21.75" customHeight="1">
      <c r="A11" s="246" t="s">
        <v>360</v>
      </c>
      <c r="B11" s="247">
        <v>1893</v>
      </c>
      <c r="C11" s="101">
        <v>-60.904584882280055</v>
      </c>
      <c r="D11" s="247">
        <v>10702</v>
      </c>
      <c r="E11" s="183">
        <v>-20.7024303497333</v>
      </c>
      <c r="F11" s="240"/>
      <c r="G11" s="240"/>
      <c r="H11" s="245"/>
      <c r="I11" s="240"/>
      <c r="J11" s="240"/>
      <c r="K11" s="240"/>
      <c r="L11" s="240"/>
      <c r="M11" s="263"/>
      <c r="N11" s="275"/>
      <c r="O11" s="276"/>
    </row>
    <row r="12" spans="1:15" ht="21.75" customHeight="1">
      <c r="A12" s="246" t="s">
        <v>361</v>
      </c>
      <c r="B12" s="247">
        <v>62891</v>
      </c>
      <c r="C12" s="101">
        <v>21.245011663549953</v>
      </c>
      <c r="D12" s="247">
        <v>167540</v>
      </c>
      <c r="E12" s="183">
        <v>17.4655925513044</v>
      </c>
      <c r="F12" s="240"/>
      <c r="G12" s="240"/>
      <c r="H12" s="245"/>
      <c r="I12" s="240"/>
      <c r="J12" s="240"/>
      <c r="K12" s="240"/>
      <c r="L12" s="240"/>
      <c r="M12" s="263"/>
      <c r="N12" s="275"/>
      <c r="O12" s="276"/>
    </row>
    <row r="13" spans="1:15" ht="21.75" customHeight="1">
      <c r="A13" s="241" t="s">
        <v>362</v>
      </c>
      <c r="B13" s="250">
        <v>49968</v>
      </c>
      <c r="C13" s="101">
        <v>-21.514175763763454</v>
      </c>
      <c r="D13" s="250">
        <v>213423</v>
      </c>
      <c r="E13" s="183">
        <v>6.80121301893591</v>
      </c>
      <c r="F13" s="240"/>
      <c r="G13" s="240"/>
      <c r="H13" s="245"/>
      <c r="I13" s="240"/>
      <c r="J13" s="240"/>
      <c r="K13" s="240"/>
      <c r="L13" s="277"/>
      <c r="M13" s="263"/>
      <c r="N13" s="275"/>
      <c r="O13" s="276"/>
    </row>
    <row r="14" spans="1:15" ht="21.75" customHeight="1">
      <c r="A14" s="241" t="s">
        <v>363</v>
      </c>
      <c r="B14" s="250">
        <v>15497</v>
      </c>
      <c r="C14" s="101">
        <v>-14.982444590739519</v>
      </c>
      <c r="D14" s="250">
        <v>49455</v>
      </c>
      <c r="E14" s="183">
        <v>5.59636161762822</v>
      </c>
      <c r="F14" s="240"/>
      <c r="G14" s="240"/>
      <c r="H14" s="245"/>
      <c r="I14" s="240"/>
      <c r="J14" s="240"/>
      <c r="K14" s="240"/>
      <c r="L14" s="240"/>
      <c r="M14" s="263"/>
      <c r="N14" s="275"/>
      <c r="O14" s="276"/>
    </row>
    <row r="15" spans="1:15" ht="21.75" customHeight="1">
      <c r="A15" s="251" t="s">
        <v>364</v>
      </c>
      <c r="B15" s="247">
        <v>1321802</v>
      </c>
      <c r="C15" s="252">
        <v>23.73770043689134</v>
      </c>
      <c r="D15" s="247">
        <v>2100166</v>
      </c>
      <c r="E15" s="253">
        <v>20.4355522881233</v>
      </c>
      <c r="F15" s="240"/>
      <c r="G15" s="240"/>
      <c r="H15" s="245"/>
      <c r="I15" s="240"/>
      <c r="J15" s="240"/>
      <c r="K15" s="240"/>
      <c r="L15" s="240"/>
      <c r="M15" s="263"/>
      <c r="N15" s="275"/>
      <c r="O15" s="276"/>
    </row>
    <row r="16" spans="1:15" ht="21.75" customHeight="1">
      <c r="A16" s="254" t="s">
        <v>365</v>
      </c>
      <c r="B16" s="247">
        <v>122990</v>
      </c>
      <c r="C16" s="252">
        <v>6.20898100172711</v>
      </c>
      <c r="D16" s="250">
        <v>231724</v>
      </c>
      <c r="E16" s="253">
        <v>11.0129541621953</v>
      </c>
      <c r="F16" s="240"/>
      <c r="G16" s="240"/>
      <c r="H16" s="245"/>
      <c r="I16" s="240"/>
      <c r="J16" s="240"/>
      <c r="K16" s="240"/>
      <c r="L16" s="240"/>
      <c r="M16" s="263"/>
      <c r="N16" s="275"/>
      <c r="O16" s="276"/>
    </row>
    <row r="17" spans="1:15" ht="21.75" customHeight="1">
      <c r="A17" s="254" t="s">
        <v>366</v>
      </c>
      <c r="B17" s="247">
        <v>26139</v>
      </c>
      <c r="C17" s="252">
        <v>-28.313632997833416</v>
      </c>
      <c r="D17" s="250">
        <v>70523</v>
      </c>
      <c r="E17" s="253">
        <v>7.47180737580006</v>
      </c>
      <c r="F17" s="240"/>
      <c r="G17" s="240"/>
      <c r="H17" s="245"/>
      <c r="I17" s="240"/>
      <c r="J17" s="240"/>
      <c r="K17" s="240"/>
      <c r="L17" s="240"/>
      <c r="M17" s="263"/>
      <c r="N17" s="275"/>
      <c r="O17" s="276"/>
    </row>
    <row r="18" spans="1:15" ht="21.75" customHeight="1">
      <c r="A18" s="254" t="s">
        <v>367</v>
      </c>
      <c r="B18" s="247">
        <v>202162</v>
      </c>
      <c r="C18" s="252">
        <v>13.65716534547703</v>
      </c>
      <c r="D18" s="250">
        <v>344264</v>
      </c>
      <c r="E18" s="253">
        <v>20.463850067534</v>
      </c>
      <c r="F18" s="240"/>
      <c r="G18" s="240"/>
      <c r="H18" s="245"/>
      <c r="I18" s="240"/>
      <c r="J18" s="240"/>
      <c r="K18" s="240"/>
      <c r="L18" s="240"/>
      <c r="M18" s="263"/>
      <c r="N18" s="275"/>
      <c r="O18" s="276"/>
    </row>
    <row r="19" spans="1:15" ht="21.75" customHeight="1">
      <c r="A19" s="254" t="s">
        <v>368</v>
      </c>
      <c r="B19" s="247">
        <v>7433</v>
      </c>
      <c r="C19" s="252">
        <v>88.27254305977709</v>
      </c>
      <c r="D19" s="250">
        <v>12489</v>
      </c>
      <c r="E19" s="253">
        <v>59.6650473024802</v>
      </c>
      <c r="F19" s="240"/>
      <c r="G19" s="240"/>
      <c r="H19" s="245"/>
      <c r="I19" s="240"/>
      <c r="J19" s="240"/>
      <c r="K19" s="240"/>
      <c r="L19" s="240"/>
      <c r="M19" s="263"/>
      <c r="N19" s="275"/>
      <c r="O19" s="276"/>
    </row>
    <row r="20" spans="1:15" ht="21.75" customHeight="1">
      <c r="A20" s="254" t="s">
        <v>369</v>
      </c>
      <c r="B20" s="247">
        <v>7149</v>
      </c>
      <c r="C20" s="252">
        <v>128.18384934567507</v>
      </c>
      <c r="D20" s="250">
        <v>24193</v>
      </c>
      <c r="E20" s="253">
        <v>53.4018134550758</v>
      </c>
      <c r="F20" s="240"/>
      <c r="G20" s="240"/>
      <c r="H20" s="245"/>
      <c r="I20" s="240"/>
      <c r="J20" s="240"/>
      <c r="K20" s="240"/>
      <c r="L20" s="240"/>
      <c r="M20" s="263"/>
      <c r="N20" s="275"/>
      <c r="O20" s="276"/>
    </row>
    <row r="21" spans="1:15" ht="21.75" customHeight="1">
      <c r="A21" s="254" t="s">
        <v>370</v>
      </c>
      <c r="B21" s="247">
        <v>412065</v>
      </c>
      <c r="C21" s="252">
        <v>60.91637573513906</v>
      </c>
      <c r="D21" s="250">
        <v>596622</v>
      </c>
      <c r="E21" s="253">
        <v>27.03545193229</v>
      </c>
      <c r="F21" s="240"/>
      <c r="G21" s="240"/>
      <c r="H21" s="245"/>
      <c r="I21" s="240"/>
      <c r="J21" s="240"/>
      <c r="K21" s="240"/>
      <c r="L21" s="240"/>
      <c r="M21" s="263"/>
      <c r="N21" s="275"/>
      <c r="O21" s="276"/>
    </row>
    <row r="22" spans="1:15" ht="21.75" customHeight="1">
      <c r="A22" s="254" t="s">
        <v>371</v>
      </c>
      <c r="B22" s="247">
        <v>178138</v>
      </c>
      <c r="C22" s="252">
        <v>-14.668927625370642</v>
      </c>
      <c r="D22" s="250">
        <v>212763</v>
      </c>
      <c r="E22" s="253">
        <v>-12.4338406578482</v>
      </c>
      <c r="F22" s="240"/>
      <c r="G22" s="240"/>
      <c r="H22" s="245"/>
      <c r="I22" s="240"/>
      <c r="J22" s="240"/>
      <c r="K22" s="240"/>
      <c r="L22" s="240"/>
      <c r="M22" s="263"/>
      <c r="N22" s="275"/>
      <c r="O22" s="276"/>
    </row>
    <row r="23" spans="1:15" ht="21.75" customHeight="1">
      <c r="A23" s="254" t="s">
        <v>372</v>
      </c>
      <c r="B23" s="247">
        <v>48629</v>
      </c>
      <c r="C23" s="252">
        <v>191.61069800911488</v>
      </c>
      <c r="D23" s="250">
        <v>66851</v>
      </c>
      <c r="E23" s="253">
        <v>146.155828853377</v>
      </c>
      <c r="F23" s="240"/>
      <c r="G23" s="240"/>
      <c r="H23" s="245"/>
      <c r="I23" s="240"/>
      <c r="J23" s="240"/>
      <c r="K23" s="240"/>
      <c r="L23" s="240"/>
      <c r="M23" s="263"/>
      <c r="N23" s="275"/>
      <c r="O23" s="276"/>
    </row>
    <row r="24" spans="1:15" ht="21.75" customHeight="1">
      <c r="A24" s="254" t="s">
        <v>373</v>
      </c>
      <c r="B24" s="255">
        <v>283247</v>
      </c>
      <c r="C24" s="252">
        <v>28.029922932628203</v>
      </c>
      <c r="D24" s="255">
        <v>342399</v>
      </c>
      <c r="E24" s="256">
        <v>27.1030153645128</v>
      </c>
      <c r="F24" s="240"/>
      <c r="G24" s="240"/>
      <c r="H24" s="245"/>
      <c r="I24" s="240"/>
      <c r="J24" s="240"/>
      <c r="K24" s="240"/>
      <c r="L24" s="240"/>
      <c r="M24" s="263"/>
      <c r="N24" s="275"/>
      <c r="O24" s="276"/>
    </row>
    <row r="25" spans="1:15" ht="21.75" customHeight="1">
      <c r="A25" s="257" t="s">
        <v>374</v>
      </c>
      <c r="B25" s="258">
        <v>22568</v>
      </c>
      <c r="C25" s="259">
        <v>37.408670238675114</v>
      </c>
      <c r="D25" s="258">
        <v>97682</v>
      </c>
      <c r="E25" s="260">
        <v>28.5881656025801</v>
      </c>
      <c r="F25" s="240"/>
      <c r="G25" s="240"/>
      <c r="H25" s="245"/>
      <c r="I25" s="240"/>
      <c r="J25" s="240"/>
      <c r="K25" s="240"/>
      <c r="L25" s="240"/>
      <c r="M25" s="263"/>
      <c r="N25" s="275"/>
      <c r="O25" s="276"/>
    </row>
    <row r="26" spans="1:15" ht="21.75" customHeight="1">
      <c r="A26" s="261"/>
      <c r="B26" s="261"/>
      <c r="C26" s="261"/>
      <c r="F26" s="245"/>
      <c r="G26" s="262"/>
      <c r="H26" s="263"/>
      <c r="I26" s="240"/>
      <c r="J26" s="240"/>
      <c r="K26" s="240"/>
      <c r="L26" s="240"/>
      <c r="M26" s="263"/>
      <c r="N26" s="275"/>
      <c r="O26" s="276"/>
    </row>
    <row r="27" spans="1:15" ht="21.75" customHeight="1">
      <c r="A27" s="264"/>
      <c r="B27" s="265"/>
      <c r="C27" s="266"/>
      <c r="F27" s="245"/>
      <c r="G27" s="267"/>
      <c r="H27" s="263"/>
      <c r="I27" s="240"/>
      <c r="J27" s="240"/>
      <c r="K27" s="240"/>
      <c r="L27" s="240"/>
      <c r="M27" s="263"/>
      <c r="N27" s="275"/>
      <c r="O27" s="276"/>
    </row>
    <row r="28" spans="1:15" ht="21.75" customHeight="1">
      <c r="A28" s="264"/>
      <c r="B28" s="268"/>
      <c r="C28" s="119"/>
      <c r="F28" s="245"/>
      <c r="G28" s="267"/>
      <c r="H28" s="263"/>
      <c r="I28" s="240"/>
      <c r="J28" s="240"/>
      <c r="K28" s="240"/>
      <c r="L28" s="240"/>
      <c r="M28" s="263"/>
      <c r="N28" s="275"/>
      <c r="O28" s="276"/>
    </row>
    <row r="29" spans="1:15" ht="21.75" customHeight="1">
      <c r="A29" s="269"/>
      <c r="F29" s="245"/>
      <c r="G29" s="267"/>
      <c r="H29" s="263"/>
      <c r="I29" s="240"/>
      <c r="J29" s="240"/>
      <c r="K29" s="240"/>
      <c r="L29" s="240"/>
      <c r="M29" s="263"/>
      <c r="N29" s="275"/>
      <c r="O29" s="276"/>
    </row>
    <row r="30" spans="6:15" ht="21.75" customHeight="1">
      <c r="F30" s="245"/>
      <c r="G30" s="267"/>
      <c r="H30" s="263"/>
      <c r="I30" s="240"/>
      <c r="J30" s="240"/>
      <c r="K30" s="240"/>
      <c r="L30" s="240"/>
      <c r="M30" s="263"/>
      <c r="N30" s="275"/>
      <c r="O30" s="276"/>
    </row>
    <row r="31" spans="6:15" ht="21.75" customHeight="1">
      <c r="F31" s="245"/>
      <c r="G31" s="267"/>
      <c r="H31" s="263"/>
      <c r="I31" s="240"/>
      <c r="J31" s="240"/>
      <c r="K31" s="240"/>
      <c r="L31" s="240"/>
      <c r="M31" s="263"/>
      <c r="N31" s="275"/>
      <c r="O31" s="276"/>
    </row>
    <row r="32" spans="6:15" ht="14.25">
      <c r="F32" s="245"/>
      <c r="G32" s="270"/>
      <c r="H32" s="263"/>
      <c r="I32" s="240"/>
      <c r="J32" s="240"/>
      <c r="K32" s="240"/>
      <c r="L32" s="240"/>
      <c r="M32" s="263"/>
      <c r="N32" s="275"/>
      <c r="O32" s="276"/>
    </row>
    <row r="33" spans="6:15" ht="14.25">
      <c r="F33" s="245"/>
      <c r="G33" s="267"/>
      <c r="H33" s="263"/>
      <c r="I33" s="240"/>
      <c r="J33" s="240"/>
      <c r="K33" s="240"/>
      <c r="L33" s="240"/>
      <c r="M33" s="263"/>
      <c r="N33" s="275"/>
      <c r="O33" s="276"/>
    </row>
    <row r="34" spans="6:15" ht="14.25">
      <c r="F34" s="245"/>
      <c r="G34" s="271"/>
      <c r="H34" s="263"/>
      <c r="I34" s="263"/>
      <c r="J34" s="263"/>
      <c r="K34" s="240"/>
      <c r="L34" s="263"/>
      <c r="M34" s="263"/>
      <c r="N34" s="275"/>
      <c r="O34" s="276"/>
    </row>
    <row r="35" spans="6:15" ht="14.25">
      <c r="F35" s="245"/>
      <c r="G35" s="272"/>
      <c r="H35" s="263"/>
      <c r="I35" s="263"/>
      <c r="J35" s="263"/>
      <c r="K35" s="240"/>
      <c r="L35" s="263"/>
      <c r="M35" s="263"/>
      <c r="N35" s="275"/>
      <c r="O35" s="276"/>
    </row>
    <row r="36" spans="6:15" ht="14.25">
      <c r="F36" s="245"/>
      <c r="G36" s="272"/>
      <c r="H36" s="263"/>
      <c r="I36" s="263"/>
      <c r="J36" s="263"/>
      <c r="K36" s="240"/>
      <c r="L36" s="263"/>
      <c r="M36" s="263"/>
      <c r="N36" s="275"/>
      <c r="O36" s="276"/>
    </row>
    <row r="37" spans="6:15" ht="14.25">
      <c r="F37" s="245"/>
      <c r="G37" s="272"/>
      <c r="H37" s="263"/>
      <c r="I37" s="263"/>
      <c r="J37" s="263"/>
      <c r="K37" s="240"/>
      <c r="L37" s="263"/>
      <c r="M37" s="263"/>
      <c r="N37" s="275"/>
      <c r="O37" s="276"/>
    </row>
    <row r="38" spans="6:15" ht="14.25">
      <c r="F38" s="245"/>
      <c r="G38" s="272"/>
      <c r="H38" s="263"/>
      <c r="I38" s="263"/>
      <c r="J38" s="263"/>
      <c r="K38" s="240"/>
      <c r="L38" s="263"/>
      <c r="M38" s="263"/>
      <c r="N38" s="275"/>
      <c r="O38" s="276"/>
    </row>
    <row r="39" spans="6:15" ht="14.25">
      <c r="F39" s="245"/>
      <c r="G39" s="273"/>
      <c r="H39" s="263"/>
      <c r="I39" s="263"/>
      <c r="J39" s="263"/>
      <c r="K39" s="240"/>
      <c r="L39" s="263"/>
      <c r="M39" s="263"/>
      <c r="N39" s="275"/>
      <c r="O39" s="276"/>
    </row>
    <row r="40" spans="6:15" ht="14.25">
      <c r="F40" s="245"/>
      <c r="G40" s="274"/>
      <c r="H40" s="263"/>
      <c r="I40" s="263"/>
      <c r="J40" s="263"/>
      <c r="K40" s="240"/>
      <c r="L40" s="263"/>
      <c r="M40" s="263"/>
      <c r="N40" s="275"/>
      <c r="O40" s="276"/>
    </row>
    <row r="41" spans="6:15" ht="14.25">
      <c r="F41" s="245"/>
      <c r="G41" s="274"/>
      <c r="H41" s="263"/>
      <c r="I41" s="263"/>
      <c r="J41" s="263"/>
      <c r="K41" s="240"/>
      <c r="L41" s="263"/>
      <c r="M41" s="263"/>
      <c r="N41" s="275"/>
      <c r="O41" s="276"/>
    </row>
    <row r="42" spans="6:15" ht="14.25">
      <c r="F42" s="245"/>
      <c r="G42" s="274"/>
      <c r="H42" s="263"/>
      <c r="I42" s="263"/>
      <c r="J42" s="263"/>
      <c r="K42" s="240"/>
      <c r="L42" s="263"/>
      <c r="M42" s="263"/>
      <c r="N42" s="275"/>
      <c r="O42" s="276"/>
    </row>
    <row r="43" spans="6:15" ht="14.25">
      <c r="F43" s="245"/>
      <c r="G43" s="274"/>
      <c r="H43" s="263"/>
      <c r="I43" s="263"/>
      <c r="J43" s="263"/>
      <c r="K43" s="263"/>
      <c r="L43" s="263"/>
      <c r="M43" s="263"/>
      <c r="N43" s="275"/>
      <c r="O43" s="276"/>
    </row>
    <row r="44" spans="6:15" ht="14.25">
      <c r="F44" s="245"/>
      <c r="G44" s="274"/>
      <c r="H44" s="263"/>
      <c r="I44" s="263"/>
      <c r="J44" s="263"/>
      <c r="K44" s="263"/>
      <c r="L44" s="263"/>
      <c r="M44" s="263"/>
      <c r="N44" s="275"/>
      <c r="O44" s="276"/>
    </row>
    <row r="45" spans="6:15" ht="14.25">
      <c r="F45" s="245"/>
      <c r="G45" s="274"/>
      <c r="H45" s="263"/>
      <c r="I45" s="263"/>
      <c r="J45" s="263"/>
      <c r="K45" s="263"/>
      <c r="L45" s="263"/>
      <c r="M45" s="263"/>
      <c r="N45" s="275"/>
      <c r="O45" s="276"/>
    </row>
    <row r="46" spans="6:15" ht="14.25">
      <c r="F46" s="245"/>
      <c r="G46" s="245"/>
      <c r="H46" s="245"/>
      <c r="I46" s="245"/>
      <c r="J46" s="245"/>
      <c r="K46" s="245"/>
      <c r="L46" s="245"/>
      <c r="M46" s="245"/>
      <c r="N46" s="245"/>
      <c r="O46" s="245"/>
    </row>
    <row r="47" spans="6:15" ht="14.25">
      <c r="F47" s="245"/>
      <c r="G47" s="245"/>
      <c r="H47" s="245"/>
      <c r="I47" s="245"/>
      <c r="J47" s="245"/>
      <c r="K47" s="245"/>
      <c r="L47" s="245"/>
      <c r="M47" s="245"/>
      <c r="N47" s="245"/>
      <c r="O47" s="245"/>
    </row>
    <row r="48" spans="6:15" ht="14.25">
      <c r="F48" s="245"/>
      <c r="G48" s="245"/>
      <c r="H48" s="245"/>
      <c r="I48" s="245"/>
      <c r="J48" s="245"/>
      <c r="K48" s="245"/>
      <c r="L48" s="245"/>
      <c r="M48" s="245"/>
      <c r="N48" s="245"/>
      <c r="O48" s="245"/>
    </row>
    <row r="49" spans="6:15" ht="14.25">
      <c r="F49" s="245"/>
      <c r="G49" s="245"/>
      <c r="H49" s="245"/>
      <c r="I49" s="245"/>
      <c r="J49" s="245"/>
      <c r="K49" s="245"/>
      <c r="L49" s="245"/>
      <c r="M49" s="245"/>
      <c r="N49" s="245"/>
      <c r="O49" s="245"/>
    </row>
    <row r="50" spans="6:15" ht="14.25">
      <c r="F50" s="245"/>
      <c r="G50" s="245"/>
      <c r="H50" s="245"/>
      <c r="I50" s="245"/>
      <c r="J50" s="245"/>
      <c r="K50" s="245"/>
      <c r="L50" s="245"/>
      <c r="M50" s="245"/>
      <c r="N50" s="245"/>
      <c r="O50" s="245"/>
    </row>
    <row r="51" spans="6:15" ht="14.25">
      <c r="F51" s="245"/>
      <c r="G51" s="245"/>
      <c r="H51" s="245"/>
      <c r="I51" s="245"/>
      <c r="J51" s="245"/>
      <c r="K51" s="245"/>
      <c r="L51" s="245"/>
      <c r="M51" s="245"/>
      <c r="N51" s="245"/>
      <c r="O51" s="245"/>
    </row>
    <row r="52" spans="6:15" ht="14.25">
      <c r="F52" s="245"/>
      <c r="G52" s="245"/>
      <c r="H52" s="245"/>
      <c r="I52" s="245"/>
      <c r="J52" s="245"/>
      <c r="K52" s="245"/>
      <c r="L52" s="245"/>
      <c r="M52" s="245"/>
      <c r="N52" s="245"/>
      <c r="O52" s="245"/>
    </row>
  </sheetData>
  <sheetProtection/>
  <mergeCells count="3">
    <mergeCell ref="A1:C1"/>
    <mergeCell ref="A2:E2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9.00390625" style="5" customWidth="1"/>
    <col min="2" max="2" width="11.50390625" style="5" customWidth="1"/>
    <col min="3" max="16384" width="9.00390625" style="5" customWidth="1"/>
  </cols>
  <sheetData>
    <row r="1" ht="33" customHeight="1"/>
    <row r="2" spans="1:4" s="128" customFormat="1" ht="22.5" customHeight="1">
      <c r="A2" s="532" t="s">
        <v>6</v>
      </c>
      <c r="B2" s="532"/>
      <c r="C2" s="532"/>
      <c r="D2" s="532"/>
    </row>
    <row r="3" spans="1:4" s="128" customFormat="1" ht="22.5" customHeight="1">
      <c r="A3" s="532"/>
      <c r="B3" s="532"/>
      <c r="C3" s="532"/>
      <c r="D3" s="532"/>
    </row>
    <row r="4" spans="1:4" s="128" customFormat="1" ht="26.25" customHeight="1">
      <c r="A4" s="532" t="s">
        <v>7</v>
      </c>
      <c r="B4" s="532"/>
      <c r="C4" s="532"/>
      <c r="D4" s="532"/>
    </row>
    <row r="5" ht="54" customHeight="1"/>
    <row r="6" spans="1:4" s="531" customFormat="1" ht="15" customHeight="1">
      <c r="A6" s="5"/>
      <c r="B6" s="533" t="s">
        <v>8</v>
      </c>
      <c r="C6" s="534" t="s">
        <v>9</v>
      </c>
      <c r="D6" s="534"/>
    </row>
    <row r="7" spans="1:4" s="531" customFormat="1" ht="15" customHeight="1">
      <c r="A7" s="5"/>
      <c r="B7" s="533"/>
      <c r="C7" s="534"/>
      <c r="D7" s="534"/>
    </row>
    <row r="8" spans="1:5" s="531" customFormat="1" ht="18.75" customHeight="1">
      <c r="A8" s="5"/>
      <c r="B8" s="533" t="s">
        <v>10</v>
      </c>
      <c r="C8" s="535" t="s">
        <v>11</v>
      </c>
      <c r="D8" s="534"/>
      <c r="E8" s="534"/>
    </row>
    <row r="9" spans="1:4" s="531" customFormat="1" ht="15" customHeight="1">
      <c r="A9" s="5"/>
      <c r="B9" s="534"/>
      <c r="C9" s="534"/>
      <c r="D9" s="534"/>
    </row>
    <row r="10" spans="1:6" s="531" customFormat="1" ht="18.75" customHeight="1">
      <c r="A10" s="5"/>
      <c r="B10" s="533" t="s">
        <v>12</v>
      </c>
      <c r="C10" s="535" t="s">
        <v>13</v>
      </c>
      <c r="D10" s="535" t="s">
        <v>14</v>
      </c>
      <c r="E10" s="535" t="s">
        <v>15</v>
      </c>
      <c r="F10" s="536" t="s">
        <v>16</v>
      </c>
    </row>
    <row r="11" s="531" customFormat="1" ht="15" customHeight="1">
      <c r="D11" s="537"/>
    </row>
    <row r="12" spans="3:4" s="531" customFormat="1" ht="18" customHeight="1">
      <c r="C12" s="538"/>
      <c r="D12" s="537"/>
    </row>
    <row r="15" ht="18" customHeight="1"/>
    <row r="16" spans="1:4" ht="16.5" customHeight="1">
      <c r="A16" s="539" t="s">
        <v>17</v>
      </c>
      <c r="B16" s="539"/>
      <c r="C16" s="539"/>
      <c r="D16" s="539"/>
    </row>
    <row r="17" spans="1:4" ht="16.5" customHeight="1">
      <c r="A17" s="537" t="s">
        <v>18</v>
      </c>
      <c r="B17" s="537"/>
      <c r="C17" s="537"/>
      <c r="D17" s="537"/>
    </row>
    <row r="18" spans="1:4" ht="16.5" customHeight="1">
      <c r="A18" s="540" t="s">
        <v>19</v>
      </c>
      <c r="B18" s="537"/>
      <c r="C18" s="537"/>
      <c r="D18" s="537"/>
    </row>
    <row r="19" spans="1:4" ht="16.5" customHeight="1">
      <c r="A19" s="540" t="s">
        <v>20</v>
      </c>
      <c r="B19" s="537"/>
      <c r="C19" s="537"/>
      <c r="D19" s="537"/>
    </row>
    <row r="20" spans="1:4" ht="16.5" customHeight="1">
      <c r="A20" s="540" t="s">
        <v>21</v>
      </c>
      <c r="B20" s="537"/>
      <c r="C20" s="537"/>
      <c r="D20" s="537"/>
    </row>
    <row r="21" spans="1:4" ht="16.5" customHeight="1">
      <c r="A21" s="537"/>
      <c r="B21" s="537"/>
      <c r="C21" s="537"/>
      <c r="D21" s="537"/>
    </row>
    <row r="22" spans="1:4" ht="15.75" customHeight="1">
      <c r="A22" s="128"/>
      <c r="B22" s="128"/>
      <c r="C22" s="128"/>
      <c r="D22" s="128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zoomScaleSheetLayoutView="100" workbookViewId="0" topLeftCell="A88">
      <selection activeCell="G62" sqref="G62"/>
    </sheetView>
  </sheetViews>
  <sheetFormatPr defaultColWidth="9.00390625" defaultRowHeight="14.25"/>
  <cols>
    <col min="1" max="1" width="14.75390625" style="126" customWidth="1"/>
    <col min="2" max="2" width="14.00390625" style="127" customWidth="1"/>
    <col min="3" max="3" width="11.75390625" style="127" customWidth="1"/>
    <col min="4" max="4" width="13.375" style="128" customWidth="1"/>
    <col min="5" max="5" width="11.25390625" style="129" customWidth="1"/>
    <col min="6" max="6" width="11.75390625" style="130" customWidth="1"/>
    <col min="7" max="7" width="11.625" style="128" customWidth="1"/>
    <col min="8" max="8" width="12.125" style="128" customWidth="1"/>
    <col min="9" max="9" width="12.00390625" style="128" customWidth="1"/>
    <col min="10" max="10" width="9.25390625" style="128" bestFit="1" customWidth="1"/>
    <col min="11" max="16384" width="9.00390625" style="128" customWidth="1"/>
  </cols>
  <sheetData>
    <row r="1" spans="1:7" ht="34.5" customHeight="1">
      <c r="A1" s="6" t="s">
        <v>375</v>
      </c>
      <c r="B1" s="6"/>
      <c r="C1" s="6"/>
      <c r="D1" s="6"/>
      <c r="E1" s="6"/>
      <c r="F1" s="131"/>
      <c r="G1" s="132"/>
    </row>
    <row r="2" spans="1:7" ht="30.75" customHeight="1">
      <c r="A2" s="27"/>
      <c r="B2" s="27"/>
      <c r="C2" s="27"/>
      <c r="D2" s="133" t="s">
        <v>286</v>
      </c>
      <c r="E2" s="133"/>
      <c r="F2" s="131"/>
      <c r="G2" s="132"/>
    </row>
    <row r="3" spans="1:6" ht="34.5" customHeight="1">
      <c r="A3" s="134"/>
      <c r="B3" s="76" t="s">
        <v>376</v>
      </c>
      <c r="C3" s="135" t="s">
        <v>377</v>
      </c>
      <c r="D3" s="135" t="s">
        <v>378</v>
      </c>
      <c r="E3" s="135" t="s">
        <v>379</v>
      </c>
      <c r="F3" s="128"/>
    </row>
    <row r="4" spans="1:6" ht="34.5" customHeight="1">
      <c r="A4" s="136"/>
      <c r="B4" s="137" t="s">
        <v>130</v>
      </c>
      <c r="C4" s="138"/>
      <c r="D4" s="138"/>
      <c r="E4" s="138"/>
      <c r="F4" s="128"/>
    </row>
    <row r="5" spans="1:6" ht="34.5" customHeight="1">
      <c r="A5" s="15" t="s">
        <v>380</v>
      </c>
      <c r="B5" s="139">
        <v>8.2</v>
      </c>
      <c r="C5" s="139">
        <v>3.2</v>
      </c>
      <c r="D5" s="140">
        <v>8.9</v>
      </c>
      <c r="E5" s="53">
        <v>8.7</v>
      </c>
      <c r="F5" s="128"/>
    </row>
    <row r="6" spans="1:6" ht="34.5" customHeight="1">
      <c r="A6" s="141" t="s">
        <v>381</v>
      </c>
      <c r="B6" s="142">
        <v>8.688</v>
      </c>
      <c r="C6" s="142">
        <v>3</v>
      </c>
      <c r="D6" s="101">
        <v>10</v>
      </c>
      <c r="E6" s="102">
        <v>7.7</v>
      </c>
      <c r="F6" s="128"/>
    </row>
    <row r="7" spans="1:6" ht="34.5" customHeight="1">
      <c r="A7" s="141" t="s">
        <v>382</v>
      </c>
      <c r="B7" s="142">
        <v>8.436</v>
      </c>
      <c r="C7" s="142">
        <v>3.3</v>
      </c>
      <c r="D7" s="101">
        <v>8.2</v>
      </c>
      <c r="E7" s="143">
        <v>8.7</v>
      </c>
      <c r="F7" s="128"/>
    </row>
    <row r="8" spans="1:6" ht="34.5" customHeight="1">
      <c r="A8" s="141" t="s">
        <v>383</v>
      </c>
      <c r="B8" s="142">
        <v>8.776</v>
      </c>
      <c r="C8" s="142">
        <v>3.1</v>
      </c>
      <c r="D8" s="101">
        <v>10</v>
      </c>
      <c r="E8" s="102">
        <v>8.6</v>
      </c>
      <c r="F8" s="128"/>
    </row>
    <row r="9" spans="1:6" ht="34.5" customHeight="1">
      <c r="A9" s="141" t="s">
        <v>384</v>
      </c>
      <c r="B9" s="142">
        <v>8.681</v>
      </c>
      <c r="C9" s="142">
        <v>3.2</v>
      </c>
      <c r="D9" s="101">
        <v>9.1</v>
      </c>
      <c r="E9" s="102">
        <v>8.4</v>
      </c>
      <c r="F9" s="128"/>
    </row>
    <row r="10" spans="1:6" ht="34.5" customHeight="1">
      <c r="A10" s="141" t="s">
        <v>385</v>
      </c>
      <c r="B10" s="142">
        <v>8.897</v>
      </c>
      <c r="C10" s="142">
        <v>3.4</v>
      </c>
      <c r="D10" s="101">
        <v>7.8</v>
      </c>
      <c r="E10" s="102">
        <v>9.4</v>
      </c>
      <c r="F10" s="128"/>
    </row>
    <row r="11" spans="1:6" ht="34.5" customHeight="1">
      <c r="A11" s="141" t="s">
        <v>386</v>
      </c>
      <c r="B11" s="142">
        <v>8.071</v>
      </c>
      <c r="C11" s="142">
        <v>3.2</v>
      </c>
      <c r="D11" s="101">
        <v>7.8</v>
      </c>
      <c r="E11" s="102">
        <v>10</v>
      </c>
      <c r="F11" s="128"/>
    </row>
    <row r="12" spans="1:6" ht="34.5" customHeight="1">
      <c r="A12" s="141" t="s">
        <v>387</v>
      </c>
      <c r="B12" s="142">
        <v>8.208</v>
      </c>
      <c r="C12" s="142">
        <v>3.1</v>
      </c>
      <c r="D12" s="101">
        <v>9.5</v>
      </c>
      <c r="E12" s="102">
        <v>8.9</v>
      </c>
      <c r="F12" s="128"/>
    </row>
    <row r="13" spans="1:6" ht="34.5" customHeight="1">
      <c r="A13" s="141" t="s">
        <v>388</v>
      </c>
      <c r="B13" s="142">
        <v>8.601</v>
      </c>
      <c r="C13" s="142">
        <v>3.3</v>
      </c>
      <c r="D13" s="101">
        <v>8.8</v>
      </c>
      <c r="E13" s="102">
        <v>10</v>
      </c>
      <c r="F13" s="128"/>
    </row>
    <row r="14" spans="1:6" ht="34.5" customHeight="1">
      <c r="A14" s="141" t="s">
        <v>389</v>
      </c>
      <c r="B14" s="142">
        <v>8.32</v>
      </c>
      <c r="C14" s="142">
        <v>3</v>
      </c>
      <c r="D14" s="101">
        <v>8.3</v>
      </c>
      <c r="E14" s="102">
        <v>10.2</v>
      </c>
      <c r="F14" s="128"/>
    </row>
    <row r="15" spans="1:6" ht="34.5" customHeight="1">
      <c r="A15" s="144" t="s">
        <v>390</v>
      </c>
      <c r="B15" s="142">
        <v>8.495</v>
      </c>
      <c r="C15" s="145">
        <v>3.4</v>
      </c>
      <c r="D15" s="101">
        <v>7.8</v>
      </c>
      <c r="E15" s="146">
        <v>11.4</v>
      </c>
      <c r="F15" s="128"/>
    </row>
    <row r="16" spans="1:6" ht="34.5" customHeight="1">
      <c r="A16" s="144" t="s">
        <v>391</v>
      </c>
      <c r="B16" s="142">
        <v>7.936</v>
      </c>
      <c r="C16" s="145">
        <v>3.3</v>
      </c>
      <c r="D16" s="101">
        <v>7.6</v>
      </c>
      <c r="E16" s="146">
        <v>9.3</v>
      </c>
      <c r="F16" s="128"/>
    </row>
    <row r="17" spans="1:6" ht="34.5" customHeight="1">
      <c r="A17" s="144" t="s">
        <v>392</v>
      </c>
      <c r="B17" s="142">
        <v>7.784</v>
      </c>
      <c r="C17" s="145">
        <v>2.9</v>
      </c>
      <c r="D17" s="101">
        <v>9</v>
      </c>
      <c r="E17" s="146">
        <v>8.8</v>
      </c>
      <c r="F17" s="128"/>
    </row>
    <row r="18" spans="1:6" ht="34.5" customHeight="1">
      <c r="A18" s="144" t="s">
        <v>393</v>
      </c>
      <c r="B18" s="142">
        <v>8.204</v>
      </c>
      <c r="C18" s="147" t="s">
        <v>73</v>
      </c>
      <c r="D18" s="148">
        <v>8.3</v>
      </c>
      <c r="E18" s="146">
        <v>9</v>
      </c>
      <c r="F18" s="128"/>
    </row>
    <row r="19" spans="1:6" ht="34.5" customHeight="1">
      <c r="A19" s="144" t="s">
        <v>394</v>
      </c>
      <c r="B19" s="142">
        <v>8.541</v>
      </c>
      <c r="C19" s="145" t="s">
        <v>73</v>
      </c>
      <c r="D19" s="101">
        <v>9.1</v>
      </c>
      <c r="E19" s="146">
        <v>2.256673699660581</v>
      </c>
      <c r="F19" s="128"/>
    </row>
    <row r="20" spans="1:6" ht="34.5" customHeight="1">
      <c r="A20" s="149" t="s">
        <v>395</v>
      </c>
      <c r="B20" s="150">
        <v>9.3</v>
      </c>
      <c r="C20" s="151" t="s">
        <v>73</v>
      </c>
      <c r="D20" s="103">
        <v>9.7</v>
      </c>
      <c r="E20" s="152">
        <v>3.759398496240607</v>
      </c>
      <c r="F20" s="128"/>
    </row>
    <row r="21" spans="1:7" ht="28.5" customHeight="1">
      <c r="A21" s="153"/>
      <c r="D21" s="132"/>
      <c r="E21" s="154"/>
      <c r="F21" s="155"/>
      <c r="G21" s="154"/>
    </row>
    <row r="22" spans="1:7" ht="34.5" customHeight="1">
      <c r="A22" s="6"/>
      <c r="B22" s="6"/>
      <c r="C22" s="6"/>
      <c r="D22" s="132"/>
      <c r="E22" s="156"/>
      <c r="F22" s="131"/>
      <c r="G22" s="132"/>
    </row>
    <row r="23" spans="1:4" ht="34.5" customHeight="1">
      <c r="A23" s="6" t="s">
        <v>396</v>
      </c>
      <c r="B23" s="6"/>
      <c r="C23" s="6"/>
      <c r="D23" s="132"/>
    </row>
    <row r="24" spans="1:6" ht="34.5" customHeight="1">
      <c r="A24" s="157" t="s">
        <v>397</v>
      </c>
      <c r="B24" s="158"/>
      <c r="C24" s="158"/>
      <c r="D24" s="130"/>
      <c r="E24" s="128"/>
      <c r="F24" s="128"/>
    </row>
    <row r="25" spans="1:6" ht="34.5" customHeight="1">
      <c r="A25" s="159"/>
      <c r="B25" s="160" t="s">
        <v>398</v>
      </c>
      <c r="C25" s="161"/>
      <c r="D25" s="130"/>
      <c r="E25" s="128"/>
      <c r="F25" s="128"/>
    </row>
    <row r="26" spans="1:6" ht="34.5" customHeight="1">
      <c r="A26" s="162"/>
      <c r="B26" s="163" t="s">
        <v>399</v>
      </c>
      <c r="C26" s="164" t="s">
        <v>130</v>
      </c>
      <c r="D26" s="130"/>
      <c r="E26" s="128"/>
      <c r="F26" s="128"/>
    </row>
    <row r="27" spans="1:6" ht="34.5" customHeight="1">
      <c r="A27" s="165" t="s">
        <v>380</v>
      </c>
      <c r="B27" s="166">
        <v>9.9</v>
      </c>
      <c r="C27" s="167">
        <v>8.6</v>
      </c>
      <c r="D27" s="130"/>
      <c r="E27" s="128"/>
      <c r="F27" s="128"/>
    </row>
    <row r="28" spans="1:6" ht="34.5" customHeight="1">
      <c r="A28" s="168" t="s">
        <v>381</v>
      </c>
      <c r="B28" s="169">
        <v>10.1</v>
      </c>
      <c r="C28" s="167">
        <v>8</v>
      </c>
      <c r="D28" s="130"/>
      <c r="E28" s="128"/>
      <c r="F28" s="128"/>
    </row>
    <row r="29" spans="1:6" ht="34.5" customHeight="1">
      <c r="A29" s="168" t="s">
        <v>382</v>
      </c>
      <c r="B29" s="169">
        <v>9.8</v>
      </c>
      <c r="C29" s="167">
        <v>7.9</v>
      </c>
      <c r="D29" s="130"/>
      <c r="E29" s="128"/>
      <c r="F29" s="128"/>
    </row>
    <row r="30" spans="1:6" ht="34.5" customHeight="1">
      <c r="A30" s="168" t="s">
        <v>383</v>
      </c>
      <c r="B30" s="169">
        <v>9.8</v>
      </c>
      <c r="C30" s="167">
        <v>8.6</v>
      </c>
      <c r="D30" s="130"/>
      <c r="E30" s="128"/>
      <c r="F30" s="128"/>
    </row>
    <row r="31" spans="1:6" ht="34.5" customHeight="1">
      <c r="A31" s="168" t="s">
        <v>384</v>
      </c>
      <c r="B31" s="169">
        <v>10.2</v>
      </c>
      <c r="C31" s="167">
        <v>8.8</v>
      </c>
      <c r="D31" s="130"/>
      <c r="E31" s="128"/>
      <c r="F31" s="128"/>
    </row>
    <row r="32" spans="1:6" ht="34.5" customHeight="1">
      <c r="A32" s="168" t="s">
        <v>385</v>
      </c>
      <c r="B32" s="169">
        <v>2.9</v>
      </c>
      <c r="C32" s="167">
        <v>0.5</v>
      </c>
      <c r="D32" s="130"/>
      <c r="E32" s="128"/>
      <c r="F32" s="128"/>
    </row>
    <row r="33" spans="1:6" ht="34.5" customHeight="1">
      <c r="A33" s="168" t="s">
        <v>386</v>
      </c>
      <c r="B33" s="169">
        <v>8.1</v>
      </c>
      <c r="C33" s="167">
        <v>7.5</v>
      </c>
      <c r="D33" s="130"/>
      <c r="E33" s="128"/>
      <c r="F33" s="128"/>
    </row>
    <row r="34" spans="1:6" ht="34.5" customHeight="1">
      <c r="A34" s="168" t="s">
        <v>387</v>
      </c>
      <c r="B34" s="169">
        <v>9.2</v>
      </c>
      <c r="C34" s="167">
        <v>8.9</v>
      </c>
      <c r="D34" s="130"/>
      <c r="E34" s="128"/>
      <c r="F34" s="128"/>
    </row>
    <row r="35" spans="1:6" ht="34.5" customHeight="1">
      <c r="A35" s="168" t="s">
        <v>388</v>
      </c>
      <c r="B35" s="169">
        <v>8.8</v>
      </c>
      <c r="C35" s="167">
        <v>8.7</v>
      </c>
      <c r="D35" s="130"/>
      <c r="E35" s="128"/>
      <c r="F35" s="128"/>
    </row>
    <row r="36" spans="1:6" ht="34.5" customHeight="1">
      <c r="A36" s="168" t="s">
        <v>389</v>
      </c>
      <c r="B36" s="169">
        <v>8.4</v>
      </c>
      <c r="C36" s="167">
        <v>8.1</v>
      </c>
      <c r="D36" s="130"/>
      <c r="E36" s="128"/>
      <c r="F36" s="128"/>
    </row>
    <row r="37" spans="1:6" ht="34.5" customHeight="1">
      <c r="A37" s="168" t="s">
        <v>390</v>
      </c>
      <c r="B37" s="169">
        <v>7.1</v>
      </c>
      <c r="C37" s="167">
        <v>7.7</v>
      </c>
      <c r="D37" s="130"/>
      <c r="E37" s="128"/>
      <c r="F37" s="128"/>
    </row>
    <row r="38" spans="1:6" ht="34.5" customHeight="1">
      <c r="A38" s="168" t="s">
        <v>391</v>
      </c>
      <c r="B38" s="169">
        <v>8.8</v>
      </c>
      <c r="C38" s="167">
        <v>7.6</v>
      </c>
      <c r="D38" s="130"/>
      <c r="E38" s="128"/>
      <c r="F38" s="128"/>
    </row>
    <row r="39" spans="1:6" ht="34.5" customHeight="1">
      <c r="A39" s="170" t="s">
        <v>392</v>
      </c>
      <c r="B39" s="169">
        <v>8.7</v>
      </c>
      <c r="C39" s="167">
        <v>8.6</v>
      </c>
      <c r="E39" s="128"/>
      <c r="F39" s="128"/>
    </row>
    <row r="40" spans="1:6" ht="34.5" customHeight="1">
      <c r="A40" s="171" t="s">
        <v>393</v>
      </c>
      <c r="B40" s="172">
        <v>6.1</v>
      </c>
      <c r="C40" s="167">
        <v>1.7</v>
      </c>
      <c r="E40" s="128"/>
      <c r="F40" s="128"/>
    </row>
    <row r="41" spans="1:6" ht="30.75" customHeight="1">
      <c r="A41" s="173" t="s">
        <v>394</v>
      </c>
      <c r="B41" s="172">
        <v>10.9</v>
      </c>
      <c r="C41" s="167">
        <v>9.1</v>
      </c>
      <c r="E41" s="128"/>
      <c r="F41" s="128"/>
    </row>
    <row r="42" spans="1:3" ht="34.5" customHeight="1">
      <c r="A42" s="174" t="s">
        <v>395</v>
      </c>
      <c r="B42" s="175">
        <v>10.7</v>
      </c>
      <c r="C42" s="176">
        <v>9.7</v>
      </c>
    </row>
    <row r="43" spans="1:3" ht="34.5" customHeight="1">
      <c r="A43" s="177"/>
      <c r="B43" s="178"/>
      <c r="C43" s="178"/>
    </row>
    <row r="44" spans="1:5" ht="34.5" customHeight="1">
      <c r="A44" s="6" t="s">
        <v>400</v>
      </c>
      <c r="B44" s="6"/>
      <c r="C44" s="6"/>
      <c r="D44" s="6"/>
      <c r="E44" s="6"/>
    </row>
    <row r="45" spans="1:6" s="125" customFormat="1" ht="34.5" customHeight="1">
      <c r="A45" s="8" t="s">
        <v>397</v>
      </c>
      <c r="B45" s="8"/>
      <c r="C45" s="8"/>
      <c r="D45" s="64"/>
      <c r="E45" s="64"/>
      <c r="F45" s="179"/>
    </row>
    <row r="46" spans="1:5" ht="34.5" customHeight="1">
      <c r="A46" s="180"/>
      <c r="B46" s="10" t="s">
        <v>355</v>
      </c>
      <c r="C46" s="42"/>
      <c r="E46"/>
    </row>
    <row r="47" spans="1:5" ht="34.5" customHeight="1">
      <c r="A47" s="181"/>
      <c r="B47" s="67" t="s">
        <v>65</v>
      </c>
      <c r="C47" s="80" t="s">
        <v>66</v>
      </c>
      <c r="E47"/>
    </row>
    <row r="48" spans="1:5" ht="34.5" customHeight="1">
      <c r="A48" s="15" t="s">
        <v>380</v>
      </c>
      <c r="B48" s="182">
        <v>38.7413</v>
      </c>
      <c r="C48" s="183">
        <v>3.14455194594278</v>
      </c>
      <c r="E48"/>
    </row>
    <row r="49" spans="1:5" ht="34.5" customHeight="1">
      <c r="A49" s="141" t="s">
        <v>381</v>
      </c>
      <c r="B49" s="184">
        <v>0.6938</v>
      </c>
      <c r="C49" s="183">
        <v>19.8272884283247</v>
      </c>
      <c r="E49"/>
    </row>
    <row r="50" spans="1:6" ht="34.5" customHeight="1">
      <c r="A50" s="141" t="s">
        <v>382</v>
      </c>
      <c r="B50" s="184">
        <v>0.9682</v>
      </c>
      <c r="C50" s="183">
        <v>17.3718026427446</v>
      </c>
      <c r="E50"/>
      <c r="F50" s="185"/>
    </row>
    <row r="51" spans="1:5" ht="34.5" customHeight="1">
      <c r="A51" s="141" t="s">
        <v>383</v>
      </c>
      <c r="B51" s="184">
        <v>0.8105</v>
      </c>
      <c r="C51" s="183">
        <v>11.4242507561177</v>
      </c>
      <c r="E51"/>
    </row>
    <row r="52" spans="1:5" ht="34.5" customHeight="1">
      <c r="A52" s="141" t="s">
        <v>384</v>
      </c>
      <c r="B52" s="184">
        <v>1.0423</v>
      </c>
      <c r="C52" s="183">
        <v>14.5007140503131</v>
      </c>
      <c r="E52"/>
    </row>
    <row r="53" spans="1:5" ht="34.5" customHeight="1">
      <c r="A53" s="141" t="s">
        <v>385</v>
      </c>
      <c r="B53" s="184">
        <v>1.5765</v>
      </c>
      <c r="C53" s="183">
        <v>5.12102420484097</v>
      </c>
      <c r="E53"/>
    </row>
    <row r="54" spans="1:5" ht="34.5" customHeight="1">
      <c r="A54" s="141" t="s">
        <v>386</v>
      </c>
      <c r="B54" s="184">
        <v>2.5405</v>
      </c>
      <c r="C54" s="183">
        <v>4.19144485912316</v>
      </c>
      <c r="E54"/>
    </row>
    <row r="55" spans="1:5" ht="34.5" customHeight="1">
      <c r="A55" s="141" t="s">
        <v>387</v>
      </c>
      <c r="B55" s="184">
        <v>2.9471</v>
      </c>
      <c r="C55" s="183">
        <v>1.7539619514553</v>
      </c>
      <c r="E55"/>
    </row>
    <row r="56" spans="1:5" ht="34.5" customHeight="1">
      <c r="A56" s="141" t="s">
        <v>388</v>
      </c>
      <c r="B56" s="184">
        <v>1.5171</v>
      </c>
      <c r="C56" s="183">
        <v>-10.4427390791027</v>
      </c>
      <c r="E56"/>
    </row>
    <row r="57" spans="1:5" ht="34.5" customHeight="1">
      <c r="A57" s="141" t="s">
        <v>389</v>
      </c>
      <c r="B57" s="184">
        <v>2.0351</v>
      </c>
      <c r="C57" s="183">
        <v>-2.29487733448557</v>
      </c>
      <c r="E57"/>
    </row>
    <row r="58" spans="1:5" ht="34.5" customHeight="1">
      <c r="A58" s="141" t="s">
        <v>390</v>
      </c>
      <c r="B58" s="184">
        <v>2.0046</v>
      </c>
      <c r="C58" s="183">
        <v>5.66097406704617</v>
      </c>
      <c r="E58"/>
    </row>
    <row r="59" spans="1:5" ht="34.5" customHeight="1">
      <c r="A59" s="141" t="s">
        <v>391</v>
      </c>
      <c r="B59" s="184">
        <v>3.0131</v>
      </c>
      <c r="C59" s="183">
        <v>10.8327815787538</v>
      </c>
      <c r="E59"/>
    </row>
    <row r="60" spans="1:5" ht="34.5" customHeight="1">
      <c r="A60" s="141" t="s">
        <v>392</v>
      </c>
      <c r="B60" s="184">
        <v>2.4333</v>
      </c>
      <c r="C60" s="183">
        <v>7.416236260098</v>
      </c>
      <c r="E60"/>
    </row>
    <row r="61" spans="1:5" ht="30" customHeight="1">
      <c r="A61" s="141" t="s">
        <v>393</v>
      </c>
      <c r="B61" s="184">
        <v>2.5919</v>
      </c>
      <c r="C61" s="183">
        <v>48.9940216141642</v>
      </c>
      <c r="E61"/>
    </row>
    <row r="62" spans="1:5" ht="36.75" customHeight="1">
      <c r="A62" s="141" t="s">
        <v>394</v>
      </c>
      <c r="B62" s="184">
        <v>0.8201</v>
      </c>
      <c r="C62" s="183">
        <v>663.594040968343</v>
      </c>
      <c r="E62"/>
    </row>
    <row r="63" spans="1:5" ht="34.5" customHeight="1">
      <c r="A63" s="186" t="s">
        <v>395</v>
      </c>
      <c r="B63" s="187">
        <v>0.3611</v>
      </c>
      <c r="C63" s="188">
        <v>165.319617927994</v>
      </c>
      <c r="E63"/>
    </row>
    <row r="64" ht="30.75" customHeight="1">
      <c r="A64" s="2" t="s">
        <v>401</v>
      </c>
    </row>
    <row r="65" ht="34.5" customHeight="1"/>
    <row r="66" spans="1:4" ht="34.5" customHeight="1">
      <c r="A66" s="6" t="s">
        <v>402</v>
      </c>
      <c r="B66" s="6"/>
      <c r="C66" s="6"/>
      <c r="D66" s="6"/>
    </row>
    <row r="67" spans="1:7" ht="30" customHeight="1">
      <c r="A67" s="8" t="s">
        <v>397</v>
      </c>
      <c r="B67" s="8"/>
      <c r="C67" s="8"/>
      <c r="D67" s="8"/>
      <c r="G67" s="130"/>
    </row>
    <row r="68" spans="1:7" ht="37.5" customHeight="1">
      <c r="A68" s="180"/>
      <c r="B68" s="76" t="s">
        <v>213</v>
      </c>
      <c r="C68" s="189" t="s">
        <v>76</v>
      </c>
      <c r="D68" s="190"/>
      <c r="G68" s="130"/>
    </row>
    <row r="69" spans="1:6" ht="30" customHeight="1">
      <c r="A69" s="181"/>
      <c r="B69" s="79" t="s">
        <v>130</v>
      </c>
      <c r="C69" s="79" t="s">
        <v>65</v>
      </c>
      <c r="D69" s="191" t="s">
        <v>66</v>
      </c>
      <c r="E69" s="128"/>
      <c r="F69" s="128"/>
    </row>
    <row r="70" spans="1:11" ht="30" customHeight="1">
      <c r="A70" s="15" t="s">
        <v>380</v>
      </c>
      <c r="B70" s="99">
        <v>14.377730592905152</v>
      </c>
      <c r="C70" s="192">
        <v>333.8161269051093</v>
      </c>
      <c r="D70" s="193">
        <v>9.586333518105661</v>
      </c>
      <c r="E70" s="128"/>
      <c r="F70" s="128"/>
      <c r="I70" s="230"/>
      <c r="J70" s="230"/>
      <c r="K70" s="230"/>
    </row>
    <row r="71" spans="1:11" ht="30" customHeight="1">
      <c r="A71" s="141" t="s">
        <v>381</v>
      </c>
      <c r="B71" s="101">
        <v>16.79922585434396</v>
      </c>
      <c r="C71" s="194">
        <v>38.5123964655922</v>
      </c>
      <c r="D71" s="195">
        <v>9.84</v>
      </c>
      <c r="E71" s="128"/>
      <c r="F71" s="128"/>
      <c r="I71" s="230"/>
      <c r="J71" s="230"/>
      <c r="K71" s="230"/>
    </row>
    <row r="72" spans="1:11" ht="30" customHeight="1">
      <c r="A72" s="141" t="s">
        <v>382</v>
      </c>
      <c r="B72" s="101">
        <v>4.21342707951041</v>
      </c>
      <c r="C72" s="194">
        <v>25.263311229155928</v>
      </c>
      <c r="D72" s="195">
        <v>9.54</v>
      </c>
      <c r="E72" s="128"/>
      <c r="F72" s="128"/>
      <c r="I72" s="230"/>
      <c r="J72" s="230"/>
      <c r="K72" s="230"/>
    </row>
    <row r="73" spans="1:11" ht="30" customHeight="1">
      <c r="A73" s="141" t="s">
        <v>383</v>
      </c>
      <c r="B73" s="101">
        <v>6.265627340500302</v>
      </c>
      <c r="C73" s="194">
        <v>30.206501970378483</v>
      </c>
      <c r="D73" s="195">
        <v>9.94</v>
      </c>
      <c r="E73" s="128"/>
      <c r="F73" s="128"/>
      <c r="I73" s="230"/>
      <c r="J73" s="230"/>
      <c r="K73" s="230"/>
    </row>
    <row r="74" spans="1:11" ht="30" customHeight="1">
      <c r="A74" s="141" t="s">
        <v>384</v>
      </c>
      <c r="B74" s="101">
        <v>14.963454657390301</v>
      </c>
      <c r="C74" s="194">
        <v>33.14062546192892</v>
      </c>
      <c r="D74" s="195">
        <v>9.823738564429263</v>
      </c>
      <c r="E74" s="128"/>
      <c r="F74" s="128"/>
      <c r="I74" s="230"/>
      <c r="J74" s="230"/>
      <c r="K74" s="230"/>
    </row>
    <row r="75" spans="1:11" ht="30" customHeight="1">
      <c r="A75" s="141" t="s">
        <v>385</v>
      </c>
      <c r="B75" s="101">
        <v>20.338831122266043</v>
      </c>
      <c r="C75" s="194">
        <v>7.46218056082557</v>
      </c>
      <c r="D75" s="195">
        <v>9.7</v>
      </c>
      <c r="E75" s="128"/>
      <c r="F75" s="128"/>
      <c r="I75" s="230"/>
      <c r="J75" s="230"/>
      <c r="K75" s="230"/>
    </row>
    <row r="76" spans="1:11" ht="30" customHeight="1">
      <c r="A76" s="141" t="s">
        <v>386</v>
      </c>
      <c r="B76" s="101">
        <v>21.581664580725914</v>
      </c>
      <c r="C76" s="194">
        <v>28.491906057403543</v>
      </c>
      <c r="D76" s="195">
        <v>9.36</v>
      </c>
      <c r="E76" s="128"/>
      <c r="F76" s="128"/>
      <c r="I76" s="230"/>
      <c r="J76" s="230"/>
      <c r="K76" s="230"/>
    </row>
    <row r="77" spans="1:11" ht="30" customHeight="1">
      <c r="A77" s="141" t="s">
        <v>387</v>
      </c>
      <c r="B77" s="101">
        <v>22.998451159005597</v>
      </c>
      <c r="C77" s="194">
        <v>30.84618822088996</v>
      </c>
      <c r="D77" s="195">
        <v>9.45</v>
      </c>
      <c r="E77" s="128"/>
      <c r="F77" s="128"/>
      <c r="I77" s="230"/>
      <c r="J77" s="230"/>
      <c r="K77" s="230"/>
    </row>
    <row r="78" spans="1:11" ht="30" customHeight="1">
      <c r="A78" s="141" t="s">
        <v>388</v>
      </c>
      <c r="B78" s="101">
        <v>17.400146075300384</v>
      </c>
      <c r="C78" s="194">
        <v>9.054211209585317</v>
      </c>
      <c r="D78" s="195">
        <v>9.55</v>
      </c>
      <c r="E78" s="128"/>
      <c r="F78" s="128"/>
      <c r="I78" s="230"/>
      <c r="J78" s="230"/>
      <c r="K78" s="230"/>
    </row>
    <row r="79" spans="1:11" ht="30" customHeight="1">
      <c r="A79" s="141" t="s">
        <v>389</v>
      </c>
      <c r="B79" s="101">
        <v>13.19729460621221</v>
      </c>
      <c r="C79" s="194">
        <v>27.374180880186817</v>
      </c>
      <c r="D79" s="195">
        <v>9.75</v>
      </c>
      <c r="E79" s="128"/>
      <c r="F79" s="128"/>
      <c r="I79" s="230"/>
      <c r="J79" s="230"/>
      <c r="K79" s="230"/>
    </row>
    <row r="80" spans="1:11" ht="30" customHeight="1">
      <c r="A80" s="141" t="s">
        <v>390</v>
      </c>
      <c r="B80" s="101">
        <v>20.394267760461958</v>
      </c>
      <c r="C80" s="194">
        <v>32.101285375315484</v>
      </c>
      <c r="D80" s="195">
        <v>9.65</v>
      </c>
      <c r="E80" s="128"/>
      <c r="F80" s="128"/>
      <c r="I80" s="230"/>
      <c r="J80" s="230"/>
      <c r="K80" s="230"/>
    </row>
    <row r="81" spans="1:11" ht="30" customHeight="1">
      <c r="A81" s="141" t="s">
        <v>391</v>
      </c>
      <c r="B81" s="101">
        <v>13.537786647960246</v>
      </c>
      <c r="C81" s="194">
        <v>39.06962341425536</v>
      </c>
      <c r="D81" s="195">
        <v>9.35</v>
      </c>
      <c r="E81" s="128"/>
      <c r="F81" s="128"/>
      <c r="I81" s="230"/>
      <c r="J81" s="230"/>
      <c r="K81" s="230"/>
    </row>
    <row r="82" spans="1:11" ht="30" customHeight="1">
      <c r="A82" s="141" t="s">
        <v>392</v>
      </c>
      <c r="B82" s="101">
        <v>7.519088366831809</v>
      </c>
      <c r="C82" s="194">
        <v>27.384999774775782</v>
      </c>
      <c r="D82" s="195">
        <v>9.06132</v>
      </c>
      <c r="E82" s="128"/>
      <c r="F82" s="128"/>
      <c r="I82" s="230"/>
      <c r="J82" s="230"/>
      <c r="K82" s="230"/>
    </row>
    <row r="83" spans="1:11" ht="24" customHeight="1">
      <c r="A83" s="141" t="s">
        <v>393</v>
      </c>
      <c r="B83" s="101">
        <v>11.873991004290659</v>
      </c>
      <c r="C83" s="194">
        <v>4.908716754695048</v>
      </c>
      <c r="D83" s="195">
        <v>9.64</v>
      </c>
      <c r="E83" s="128"/>
      <c r="F83" s="128"/>
      <c r="I83" s="230"/>
      <c r="J83" s="230"/>
      <c r="K83" s="230"/>
    </row>
    <row r="84" spans="1:11" ht="25.5" customHeight="1">
      <c r="A84" s="141" t="s">
        <v>394</v>
      </c>
      <c r="B84" s="101">
        <v>15.12142717624846</v>
      </c>
      <c r="C84" s="196" t="s">
        <v>403</v>
      </c>
      <c r="D84" s="197" t="s">
        <v>403</v>
      </c>
      <c r="E84" s="128"/>
      <c r="F84" s="128"/>
      <c r="I84" s="230"/>
      <c r="J84" s="230"/>
      <c r="K84" s="230"/>
    </row>
    <row r="85" spans="1:11" ht="27" customHeight="1">
      <c r="A85" s="186" t="s">
        <v>395</v>
      </c>
      <c r="B85" s="103">
        <v>33.089090171691225</v>
      </c>
      <c r="C85" s="198" t="s">
        <v>403</v>
      </c>
      <c r="D85" s="199" t="s">
        <v>403</v>
      </c>
      <c r="E85" s="128"/>
      <c r="F85" s="128"/>
      <c r="I85" s="230"/>
      <c r="J85" s="230"/>
      <c r="K85" s="230"/>
    </row>
    <row r="86" spans="1:4" ht="30.75" customHeight="1">
      <c r="A86" s="200"/>
      <c r="B86" s="200"/>
      <c r="C86" s="200"/>
      <c r="D86" s="200"/>
    </row>
    <row r="87" ht="34.5" customHeight="1"/>
    <row r="88" spans="1:5" ht="34.5" customHeight="1">
      <c r="A88" s="6" t="s">
        <v>404</v>
      </c>
      <c r="B88" s="6"/>
      <c r="C88" s="6"/>
      <c r="D88" s="6"/>
      <c r="E88" s="6"/>
    </row>
    <row r="89" spans="1:5" ht="30" customHeight="1">
      <c r="A89" s="27" t="s">
        <v>405</v>
      </c>
      <c r="B89" s="27"/>
      <c r="C89" s="27"/>
      <c r="D89" s="27"/>
      <c r="E89" s="27"/>
    </row>
    <row r="90" spans="1:7" ht="30" customHeight="1">
      <c r="A90" s="180"/>
      <c r="B90" s="201" t="s">
        <v>406</v>
      </c>
      <c r="C90" s="202"/>
      <c r="D90" s="76" t="s">
        <v>407</v>
      </c>
      <c r="E90" s="76"/>
      <c r="F90" s="76" t="s">
        <v>408</v>
      </c>
      <c r="G90" s="29"/>
    </row>
    <row r="91" spans="1:7" ht="30" customHeight="1">
      <c r="A91" s="203"/>
      <c r="B91" s="67" t="s">
        <v>65</v>
      </c>
      <c r="C91" s="79" t="s">
        <v>66</v>
      </c>
      <c r="D91" s="67" t="s">
        <v>65</v>
      </c>
      <c r="E91" s="79" t="s">
        <v>66</v>
      </c>
      <c r="F91" s="67" t="s">
        <v>65</v>
      </c>
      <c r="G91" s="80" t="s">
        <v>66</v>
      </c>
    </row>
    <row r="92" spans="1:7" ht="30" customHeight="1">
      <c r="A92" s="122" t="s">
        <v>409</v>
      </c>
      <c r="B92" s="204">
        <v>7809.383479317879</v>
      </c>
      <c r="C92" s="205">
        <v>8.9</v>
      </c>
      <c r="D92" s="206">
        <v>9835.612864284112</v>
      </c>
      <c r="E92" s="207">
        <v>8.500969269543424</v>
      </c>
      <c r="F92" s="206">
        <v>5793.904304902794</v>
      </c>
      <c r="G92" s="208">
        <v>8.500080616157192</v>
      </c>
    </row>
    <row r="93" spans="1:7" ht="30" customHeight="1">
      <c r="A93" s="144" t="s">
        <v>381</v>
      </c>
      <c r="B93" s="209">
        <v>12512.017925561764</v>
      </c>
      <c r="C93" s="210">
        <v>8.2</v>
      </c>
      <c r="D93" s="211">
        <v>13467.835776000002</v>
      </c>
      <c r="E93" s="212" t="s">
        <v>410</v>
      </c>
      <c r="F93" s="211" t="s">
        <v>403</v>
      </c>
      <c r="G93" s="111" t="s">
        <v>403</v>
      </c>
    </row>
    <row r="94" spans="1:7" ht="30" customHeight="1">
      <c r="A94" s="144" t="s">
        <v>382</v>
      </c>
      <c r="B94" s="209">
        <v>10379.557557</v>
      </c>
      <c r="C94" s="210">
        <v>8.7</v>
      </c>
      <c r="D94" s="211">
        <v>10379.557557</v>
      </c>
      <c r="E94" s="212" t="s">
        <v>411</v>
      </c>
      <c r="F94" s="211" t="s">
        <v>403</v>
      </c>
      <c r="G94" s="111" t="s">
        <v>403</v>
      </c>
    </row>
    <row r="95" spans="1:7" ht="30" customHeight="1">
      <c r="A95" s="144" t="s">
        <v>383</v>
      </c>
      <c r="B95" s="209">
        <v>9844.67979</v>
      </c>
      <c r="C95" s="210">
        <v>8.9</v>
      </c>
      <c r="D95" s="211">
        <v>9844.67979</v>
      </c>
      <c r="E95" s="212" t="s">
        <v>412</v>
      </c>
      <c r="F95" s="211" t="s">
        <v>403</v>
      </c>
      <c r="G95" s="111" t="s">
        <v>403</v>
      </c>
    </row>
    <row r="96" spans="1:7" ht="30" customHeight="1">
      <c r="A96" s="144" t="s">
        <v>384</v>
      </c>
      <c r="B96" s="209">
        <v>9486.258322842641</v>
      </c>
      <c r="C96" s="210">
        <v>8.8</v>
      </c>
      <c r="D96" s="211">
        <v>9514.668800000001</v>
      </c>
      <c r="E96" s="212" t="s">
        <v>413</v>
      </c>
      <c r="F96" s="211" t="s">
        <v>403</v>
      </c>
      <c r="G96" s="111" t="s">
        <v>403</v>
      </c>
    </row>
    <row r="97" spans="1:7" ht="30" customHeight="1">
      <c r="A97" s="144" t="s">
        <v>385</v>
      </c>
      <c r="B97" s="209">
        <v>10980.594617519877</v>
      </c>
      <c r="C97" s="210">
        <v>8.5</v>
      </c>
      <c r="D97" s="211">
        <v>11276.2314</v>
      </c>
      <c r="E97" s="212" t="s">
        <v>414</v>
      </c>
      <c r="F97" s="211" t="s">
        <v>403</v>
      </c>
      <c r="G97" s="111" t="s">
        <v>403</v>
      </c>
    </row>
    <row r="98" spans="1:7" ht="30" customHeight="1">
      <c r="A98" s="144" t="s">
        <v>393</v>
      </c>
      <c r="B98" s="209">
        <v>11989.65348</v>
      </c>
      <c r="C98" s="210">
        <v>8.7</v>
      </c>
      <c r="D98" s="211">
        <v>11989.65348</v>
      </c>
      <c r="E98" s="212" t="s">
        <v>411</v>
      </c>
      <c r="F98" s="211" t="s">
        <v>403</v>
      </c>
      <c r="G98" s="111" t="s">
        <v>403</v>
      </c>
    </row>
    <row r="99" spans="1:7" ht="30" customHeight="1">
      <c r="A99" s="144" t="s">
        <v>386</v>
      </c>
      <c r="B99" s="209">
        <v>7360</v>
      </c>
      <c r="C99" s="210">
        <v>9</v>
      </c>
      <c r="D99" s="211">
        <v>10666.140519999999</v>
      </c>
      <c r="E99" s="212" t="s">
        <v>415</v>
      </c>
      <c r="F99" s="211">
        <v>5412.568668</v>
      </c>
      <c r="G99" s="111">
        <v>8.2</v>
      </c>
    </row>
    <row r="100" spans="1:7" ht="30" customHeight="1">
      <c r="A100" s="144" t="s">
        <v>387</v>
      </c>
      <c r="B100" s="209">
        <v>7115.92668634926</v>
      </c>
      <c r="C100" s="210">
        <v>9</v>
      </c>
      <c r="D100" s="211">
        <v>8367.220392000001</v>
      </c>
      <c r="E100" s="212" t="s">
        <v>416</v>
      </c>
      <c r="F100" s="211">
        <v>6375.633216</v>
      </c>
      <c r="G100" s="111">
        <v>8.8</v>
      </c>
    </row>
    <row r="101" spans="1:7" ht="30" customHeight="1">
      <c r="A101" s="144" t="s">
        <v>388</v>
      </c>
      <c r="B101" s="209">
        <v>7898</v>
      </c>
      <c r="C101" s="210">
        <v>8.6</v>
      </c>
      <c r="D101" s="211">
        <v>8402.310378</v>
      </c>
      <c r="E101" s="212" t="s">
        <v>417</v>
      </c>
      <c r="F101" s="211">
        <v>7585.0624849999995</v>
      </c>
      <c r="G101" s="111">
        <v>8.5</v>
      </c>
    </row>
    <row r="102" spans="1:7" ht="30" customHeight="1">
      <c r="A102" s="144" t="s">
        <v>389</v>
      </c>
      <c r="B102" s="209">
        <v>7918</v>
      </c>
      <c r="C102" s="210">
        <v>8.7</v>
      </c>
      <c r="D102" s="211">
        <v>8490.196484000002</v>
      </c>
      <c r="E102" s="212" t="s">
        <v>410</v>
      </c>
      <c r="F102" s="211">
        <v>7572.113280000001</v>
      </c>
      <c r="G102" s="111">
        <v>8.6</v>
      </c>
    </row>
    <row r="103" spans="1:7" ht="30" customHeight="1">
      <c r="A103" s="144" t="s">
        <v>390</v>
      </c>
      <c r="B103" s="209">
        <v>5431</v>
      </c>
      <c r="C103" s="210">
        <v>8.9</v>
      </c>
      <c r="D103" s="211">
        <v>7568.672474999999</v>
      </c>
      <c r="E103" s="212" t="s">
        <v>414</v>
      </c>
      <c r="F103" s="211">
        <v>4030.57944</v>
      </c>
      <c r="G103" s="111">
        <v>8.3</v>
      </c>
    </row>
    <row r="104" spans="1:7" ht="30" customHeight="1">
      <c r="A104" s="144" t="s">
        <v>391</v>
      </c>
      <c r="B104" s="209">
        <v>8418</v>
      </c>
      <c r="C104" s="210">
        <v>8.8</v>
      </c>
      <c r="D104" s="211">
        <v>10707.903</v>
      </c>
      <c r="E104" s="212" t="s">
        <v>418</v>
      </c>
      <c r="F104" s="211">
        <v>6154.220072</v>
      </c>
      <c r="G104" s="111">
        <v>8.7</v>
      </c>
    </row>
    <row r="105" spans="1:7" ht="30" customHeight="1">
      <c r="A105" s="149" t="s">
        <v>392</v>
      </c>
      <c r="B105" s="213">
        <v>7018</v>
      </c>
      <c r="C105" s="214">
        <v>8.8</v>
      </c>
      <c r="D105" s="215">
        <v>9397.612286999998</v>
      </c>
      <c r="E105" s="216" t="s">
        <v>417</v>
      </c>
      <c r="F105" s="215">
        <v>4815.186078</v>
      </c>
      <c r="G105" s="115">
        <v>8.6</v>
      </c>
    </row>
    <row r="106" spans="1:5" ht="15.75" customHeight="1">
      <c r="A106" s="217"/>
      <c r="B106" s="217"/>
      <c r="C106" s="217"/>
      <c r="D106" s="217"/>
      <c r="E106" s="217"/>
    </row>
    <row r="107" spans="1:3" ht="30" customHeight="1">
      <c r="A107" s="218"/>
      <c r="B107" s="218"/>
      <c r="C107" s="218"/>
    </row>
    <row r="108" spans="1:3" ht="30" customHeight="1">
      <c r="A108" s="41"/>
      <c r="B108" s="41"/>
      <c r="C108" s="41"/>
    </row>
    <row r="109" spans="1:3" ht="30" customHeight="1">
      <c r="A109" s="219"/>
      <c r="B109" s="220"/>
      <c r="C109" s="220"/>
    </row>
    <row r="110" spans="1:3" ht="30" customHeight="1">
      <c r="A110" s="219"/>
      <c r="B110" s="221"/>
      <c r="C110" s="221"/>
    </row>
    <row r="111" spans="1:3" ht="30" customHeight="1">
      <c r="A111" s="222"/>
      <c r="B111" s="223"/>
      <c r="C111" s="224"/>
    </row>
    <row r="112" spans="1:3" ht="30" customHeight="1">
      <c r="A112" s="225"/>
      <c r="B112" s="226"/>
      <c r="C112" s="227"/>
    </row>
    <row r="113" spans="1:3" ht="30" customHeight="1">
      <c r="A113" s="225"/>
      <c r="B113" s="226"/>
      <c r="C113" s="227"/>
    </row>
    <row r="114" spans="1:3" ht="30" customHeight="1">
      <c r="A114" s="225"/>
      <c r="B114" s="226"/>
      <c r="C114" s="227"/>
    </row>
    <row r="115" spans="1:3" ht="30" customHeight="1">
      <c r="A115" s="225"/>
      <c r="B115" s="226"/>
      <c r="C115" s="227"/>
    </row>
    <row r="116" spans="1:3" ht="30" customHeight="1">
      <c r="A116" s="225"/>
      <c r="B116" s="226"/>
      <c r="C116" s="227"/>
    </row>
    <row r="117" spans="1:3" ht="30" customHeight="1">
      <c r="A117" s="225"/>
      <c r="B117" s="226"/>
      <c r="C117" s="227"/>
    </row>
    <row r="118" spans="1:3" ht="30" customHeight="1">
      <c r="A118" s="225"/>
      <c r="B118" s="226"/>
      <c r="C118" s="227"/>
    </row>
    <row r="119" spans="1:3" ht="30" customHeight="1">
      <c r="A119" s="225"/>
      <c r="B119" s="226"/>
      <c r="C119" s="227"/>
    </row>
    <row r="120" spans="1:3" ht="30" customHeight="1">
      <c r="A120" s="225"/>
      <c r="B120" s="226"/>
      <c r="C120" s="227"/>
    </row>
    <row r="121" spans="1:3" ht="14.25">
      <c r="A121" s="225"/>
      <c r="B121" s="226"/>
      <c r="C121" s="227"/>
    </row>
    <row r="122" spans="1:3" ht="14.25">
      <c r="A122" s="225"/>
      <c r="B122" s="226"/>
      <c r="C122" s="227"/>
    </row>
    <row r="123" spans="1:3" ht="14.25">
      <c r="A123" s="225"/>
      <c r="B123" s="226"/>
      <c r="C123" s="227"/>
    </row>
    <row r="124" spans="1:3" ht="14.25">
      <c r="A124" s="228"/>
      <c r="B124" s="229"/>
      <c r="C124" s="229"/>
    </row>
    <row r="125" spans="1:3" ht="14.25">
      <c r="A125" s="228"/>
      <c r="B125" s="229"/>
      <c r="C125" s="229"/>
    </row>
    <row r="126" spans="1:3" ht="14.25">
      <c r="A126" s="228"/>
      <c r="B126" s="229"/>
      <c r="C126" s="229"/>
    </row>
    <row r="127" spans="1:3" ht="14.25">
      <c r="A127" s="228"/>
      <c r="B127" s="229"/>
      <c r="C127" s="229"/>
    </row>
    <row r="128" spans="1:3" ht="14.25">
      <c r="A128" s="228"/>
      <c r="B128" s="229"/>
      <c r="C128" s="229"/>
    </row>
    <row r="129" spans="1:3" ht="14.25">
      <c r="A129" s="228"/>
      <c r="B129" s="229"/>
      <c r="C129" s="229"/>
    </row>
    <row r="130" spans="1:3" ht="14.25">
      <c r="A130" s="228"/>
      <c r="B130" s="229"/>
      <c r="C130" s="229"/>
    </row>
    <row r="131" spans="1:3" ht="14.25">
      <c r="A131" s="228"/>
      <c r="B131" s="229"/>
      <c r="C131" s="229"/>
    </row>
    <row r="132" spans="1:3" ht="14.25">
      <c r="A132" s="228"/>
      <c r="B132" s="229"/>
      <c r="C132" s="229"/>
    </row>
    <row r="133" spans="1:3" ht="14.25">
      <c r="A133" s="228"/>
      <c r="B133" s="229"/>
      <c r="C133" s="229"/>
    </row>
    <row r="134" spans="1:3" ht="14.25">
      <c r="A134" s="228"/>
      <c r="B134" s="229"/>
      <c r="C134" s="229"/>
    </row>
    <row r="135" spans="1:3" ht="14.25">
      <c r="A135" s="228"/>
      <c r="B135" s="229"/>
      <c r="C135" s="229"/>
    </row>
    <row r="136" spans="1:3" ht="14.25">
      <c r="A136" s="228"/>
      <c r="B136" s="229"/>
      <c r="C136" s="229"/>
    </row>
    <row r="137" spans="1:3" ht="14.25">
      <c r="A137" s="228"/>
      <c r="B137" s="229"/>
      <c r="C137" s="229"/>
    </row>
    <row r="138" spans="1:3" ht="14.25">
      <c r="A138" s="228"/>
      <c r="B138" s="229"/>
      <c r="C138" s="229"/>
    </row>
    <row r="139" spans="1:3" ht="14.25">
      <c r="A139" s="228"/>
      <c r="B139" s="229"/>
      <c r="C139" s="229"/>
    </row>
    <row r="140" spans="1:3" ht="14.25">
      <c r="A140" s="228"/>
      <c r="B140" s="229"/>
      <c r="C140" s="229"/>
    </row>
    <row r="141" spans="1:3" ht="14.25">
      <c r="A141" s="228"/>
      <c r="B141" s="229"/>
      <c r="C141" s="229"/>
    </row>
    <row r="142" spans="1:3" ht="14.25">
      <c r="A142" s="228"/>
      <c r="B142" s="229"/>
      <c r="C142" s="229"/>
    </row>
    <row r="143" spans="1:3" ht="14.25">
      <c r="A143" s="228"/>
      <c r="B143" s="229"/>
      <c r="C143" s="229"/>
    </row>
    <row r="144" spans="1:3" ht="14.25">
      <c r="A144" s="228"/>
      <c r="B144" s="229"/>
      <c r="C144" s="229"/>
    </row>
    <row r="145" spans="1:3" ht="14.25">
      <c r="A145" s="228"/>
      <c r="B145" s="229"/>
      <c r="C145" s="229"/>
    </row>
    <row r="146" spans="1:3" ht="14.25">
      <c r="A146" s="228"/>
      <c r="B146" s="229"/>
      <c r="C146" s="229"/>
    </row>
    <row r="147" spans="1:3" ht="14.25">
      <c r="A147" s="228"/>
      <c r="B147" s="229"/>
      <c r="C147" s="229"/>
    </row>
    <row r="148" spans="1:3" ht="14.25">
      <c r="A148" s="228"/>
      <c r="B148" s="229"/>
      <c r="C148" s="229"/>
    </row>
    <row r="149" spans="1:3" ht="14.25">
      <c r="A149" s="228"/>
      <c r="B149" s="229"/>
      <c r="C149" s="229"/>
    </row>
    <row r="150" spans="1:3" ht="14.25">
      <c r="A150" s="228"/>
      <c r="B150" s="229"/>
      <c r="C150" s="229"/>
    </row>
    <row r="151" spans="1:3" ht="14.25">
      <c r="A151" s="228"/>
      <c r="B151" s="229"/>
      <c r="C151" s="229"/>
    </row>
    <row r="152" spans="1:3" ht="14.25">
      <c r="A152" s="228"/>
      <c r="B152" s="229"/>
      <c r="C152" s="229"/>
    </row>
    <row r="153" spans="1:3" ht="14.25">
      <c r="A153" s="228"/>
      <c r="B153" s="229"/>
      <c r="C153" s="229"/>
    </row>
    <row r="154" spans="1:3" ht="14.25">
      <c r="A154" s="228"/>
      <c r="B154" s="229"/>
      <c r="C154" s="229"/>
    </row>
    <row r="155" spans="1:3" ht="14.25">
      <c r="A155" s="228"/>
      <c r="B155" s="229"/>
      <c r="C155" s="229"/>
    </row>
    <row r="156" spans="1:3" ht="14.25">
      <c r="A156" s="228"/>
      <c r="B156" s="229"/>
      <c r="C156" s="229"/>
    </row>
    <row r="157" spans="1:3" ht="14.25">
      <c r="A157" s="228"/>
      <c r="B157" s="229"/>
      <c r="C157" s="229"/>
    </row>
    <row r="158" spans="1:3" ht="14.25">
      <c r="A158" s="228"/>
      <c r="B158" s="229"/>
      <c r="C158" s="229"/>
    </row>
    <row r="159" spans="1:3" ht="14.25">
      <c r="A159" s="228"/>
      <c r="B159" s="229"/>
      <c r="C159" s="229"/>
    </row>
    <row r="160" spans="1:3" ht="14.25">
      <c r="A160" s="228"/>
      <c r="B160" s="229"/>
      <c r="C160" s="229"/>
    </row>
    <row r="161" spans="1:3" ht="14.25">
      <c r="A161" s="228"/>
      <c r="B161" s="229"/>
      <c r="C161" s="229"/>
    </row>
    <row r="162" spans="1:3" ht="14.25">
      <c r="A162" s="228"/>
      <c r="B162" s="229"/>
      <c r="C162" s="229"/>
    </row>
    <row r="163" spans="1:3" ht="14.25">
      <c r="A163" s="228"/>
      <c r="B163" s="229"/>
      <c r="C163" s="229"/>
    </row>
    <row r="164" spans="1:3" ht="14.25">
      <c r="A164" s="228"/>
      <c r="B164" s="229"/>
      <c r="C164" s="229"/>
    </row>
    <row r="165" spans="1:3" ht="14.25">
      <c r="A165" s="228"/>
      <c r="B165" s="229"/>
      <c r="C165" s="229"/>
    </row>
    <row r="166" spans="1:3" ht="14.25">
      <c r="A166" s="228"/>
      <c r="B166" s="229"/>
      <c r="C166" s="229"/>
    </row>
    <row r="167" spans="1:3" ht="14.25">
      <c r="A167" s="228"/>
      <c r="B167" s="229"/>
      <c r="C167" s="229"/>
    </row>
    <row r="168" spans="1:3" ht="14.25">
      <c r="A168" s="228"/>
      <c r="B168" s="229"/>
      <c r="C168" s="229"/>
    </row>
    <row r="169" spans="1:3" ht="14.25">
      <c r="A169" s="228"/>
      <c r="B169" s="229"/>
      <c r="C169" s="229"/>
    </row>
    <row r="170" spans="1:3" ht="14.25">
      <c r="A170" s="228"/>
      <c r="B170" s="229"/>
      <c r="C170" s="229"/>
    </row>
    <row r="171" spans="1:3" ht="14.25">
      <c r="A171" s="228"/>
      <c r="B171" s="229"/>
      <c r="C171" s="229"/>
    </row>
    <row r="172" spans="1:3" ht="14.25">
      <c r="A172" s="228"/>
      <c r="B172" s="229"/>
      <c r="C172" s="229"/>
    </row>
    <row r="173" spans="1:3" ht="14.25">
      <c r="A173" s="228"/>
      <c r="B173" s="229"/>
      <c r="C173" s="229"/>
    </row>
    <row r="174" spans="1:3" ht="14.25">
      <c r="A174" s="228"/>
      <c r="B174" s="229"/>
      <c r="C174" s="229"/>
    </row>
    <row r="175" spans="1:3" ht="14.25">
      <c r="A175" s="228"/>
      <c r="B175" s="229"/>
      <c r="C175" s="229"/>
    </row>
    <row r="176" spans="1:3" ht="14.25">
      <c r="A176" s="228"/>
      <c r="B176" s="229"/>
      <c r="C176" s="229"/>
    </row>
    <row r="177" spans="1:3" ht="14.25">
      <c r="A177" s="228"/>
      <c r="B177" s="229"/>
      <c r="C177" s="229"/>
    </row>
    <row r="178" spans="1:3" ht="14.25">
      <c r="A178" s="228"/>
      <c r="B178" s="229"/>
      <c r="C178" s="229"/>
    </row>
    <row r="179" spans="1:3" ht="14.25">
      <c r="A179" s="228"/>
      <c r="B179" s="229"/>
      <c r="C179" s="229"/>
    </row>
    <row r="180" spans="1:3" ht="14.25">
      <c r="A180" s="228"/>
      <c r="B180" s="229"/>
      <c r="C180" s="229"/>
    </row>
    <row r="181" spans="1:3" ht="14.25">
      <c r="A181" s="228"/>
      <c r="B181" s="229"/>
      <c r="C181" s="229"/>
    </row>
    <row r="182" spans="1:3" ht="14.25">
      <c r="A182" s="228"/>
      <c r="B182" s="229"/>
      <c r="C182" s="229"/>
    </row>
    <row r="183" spans="1:3" ht="14.25">
      <c r="A183" s="228"/>
      <c r="B183" s="229"/>
      <c r="C183" s="229"/>
    </row>
    <row r="184" spans="1:3" ht="14.25">
      <c r="A184" s="228"/>
      <c r="B184" s="229"/>
      <c r="C184" s="229"/>
    </row>
    <row r="185" spans="1:3" ht="14.25">
      <c r="A185" s="228"/>
      <c r="B185" s="229"/>
      <c r="C185" s="229"/>
    </row>
    <row r="186" spans="1:3" ht="14.25">
      <c r="A186" s="228"/>
      <c r="B186" s="229"/>
      <c r="C186" s="229"/>
    </row>
    <row r="187" spans="1:3" ht="14.25">
      <c r="A187" s="228"/>
      <c r="B187" s="229"/>
      <c r="C187" s="229"/>
    </row>
    <row r="188" spans="1:3" ht="14.25">
      <c r="A188" s="228"/>
      <c r="B188" s="229"/>
      <c r="C188" s="229"/>
    </row>
    <row r="189" spans="1:3" ht="14.25">
      <c r="A189" s="228"/>
      <c r="B189" s="229"/>
      <c r="C189" s="229"/>
    </row>
    <row r="190" spans="1:3" ht="14.25">
      <c r="A190" s="228"/>
      <c r="B190" s="229"/>
      <c r="C190" s="229"/>
    </row>
    <row r="191" spans="1:3" ht="14.25">
      <c r="A191" s="228"/>
      <c r="B191" s="229"/>
      <c r="C191" s="229"/>
    </row>
    <row r="192" spans="1:3" ht="14.25">
      <c r="A192" s="228"/>
      <c r="B192" s="229"/>
      <c r="C192" s="229"/>
    </row>
    <row r="193" spans="1:3" ht="14.25">
      <c r="A193" s="228"/>
      <c r="B193" s="229"/>
      <c r="C193" s="229"/>
    </row>
    <row r="194" spans="1:3" ht="14.25">
      <c r="A194" s="228"/>
      <c r="B194" s="229"/>
      <c r="C194" s="229"/>
    </row>
    <row r="195" spans="1:3" ht="14.25">
      <c r="A195" s="228"/>
      <c r="B195" s="229"/>
      <c r="C195" s="229"/>
    </row>
  </sheetData>
  <sheetProtection/>
  <mergeCells count="29">
    <mergeCell ref="A1:E1"/>
    <mergeCell ref="A2:C2"/>
    <mergeCell ref="D2:E2"/>
    <mergeCell ref="B4:E4"/>
    <mergeCell ref="A22:C22"/>
    <mergeCell ref="A23:C23"/>
    <mergeCell ref="A24:C24"/>
    <mergeCell ref="B25:C25"/>
    <mergeCell ref="A44:E44"/>
    <mergeCell ref="A45:C45"/>
    <mergeCell ref="B46:C46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67"/>
  <sheetViews>
    <sheetView zoomScaleSheetLayoutView="100" workbookViewId="0" topLeftCell="A124">
      <selection activeCell="H126" sqref="H126"/>
    </sheetView>
  </sheetViews>
  <sheetFormatPr defaultColWidth="9.00390625" defaultRowHeight="14.25"/>
  <cols>
    <col min="1" max="1" width="13.50390625" style="2" customWidth="1"/>
    <col min="2" max="2" width="13.625" style="2" customWidth="1"/>
    <col min="3" max="3" width="10.75390625" style="3" customWidth="1"/>
    <col min="4" max="4" width="11.875" style="4" customWidth="1"/>
    <col min="5" max="5" width="12.375" style="2" customWidth="1"/>
    <col min="6" max="6" width="9.375" style="5" customWidth="1"/>
    <col min="7" max="7" width="11.125" style="5" bestFit="1" customWidth="1"/>
    <col min="8" max="8" width="12.00390625" style="5" bestFit="1" customWidth="1"/>
    <col min="9" max="23" width="11.125" style="5" bestFit="1" customWidth="1"/>
    <col min="24" max="16384" width="9.00390625" style="5" customWidth="1"/>
  </cols>
  <sheetData>
    <row r="1" spans="1:6" ht="30" customHeight="1">
      <c r="A1" s="6" t="s">
        <v>419</v>
      </c>
      <c r="B1" s="6"/>
      <c r="C1" s="6"/>
      <c r="D1" s="6"/>
      <c r="E1" s="6"/>
      <c r="F1" s="7"/>
    </row>
    <row r="2" spans="1:5" ht="30" customHeight="1">
      <c r="A2" s="8" t="s">
        <v>286</v>
      </c>
      <c r="B2" s="8"/>
      <c r="C2" s="8"/>
      <c r="D2" s="6"/>
      <c r="E2" s="6"/>
    </row>
    <row r="3" spans="1:5" ht="30" customHeight="1">
      <c r="A3" s="9" t="s">
        <v>420</v>
      </c>
      <c r="B3" s="10" t="s">
        <v>26</v>
      </c>
      <c r="C3" s="11"/>
      <c r="D3" s="6"/>
      <c r="E3" s="6"/>
    </row>
    <row r="4" spans="1:5" ht="30" customHeight="1">
      <c r="A4" s="12"/>
      <c r="B4" s="13" t="s">
        <v>130</v>
      </c>
      <c r="C4" s="14"/>
      <c r="D4" s="6"/>
      <c r="E4" s="6"/>
    </row>
    <row r="5" spans="1:5" ht="30" customHeight="1">
      <c r="A5" s="15" t="s">
        <v>421</v>
      </c>
      <c r="B5" s="16">
        <v>7.6</v>
      </c>
      <c r="C5" s="17"/>
      <c r="D5" s="6"/>
      <c r="E5" s="6"/>
    </row>
    <row r="6" spans="1:5" ht="30" customHeight="1">
      <c r="A6" s="18" t="s">
        <v>422</v>
      </c>
      <c r="B6" s="19">
        <v>8</v>
      </c>
      <c r="C6" s="20"/>
      <c r="D6" s="6"/>
      <c r="E6" s="6"/>
    </row>
    <row r="7" spans="1:5" ht="30" customHeight="1">
      <c r="A7" s="18" t="s">
        <v>423</v>
      </c>
      <c r="B7" s="19">
        <v>7.8</v>
      </c>
      <c r="C7" s="21"/>
      <c r="D7" s="6"/>
      <c r="E7" s="6"/>
    </row>
    <row r="8" spans="1:5" ht="30" customHeight="1">
      <c r="A8" s="18" t="s">
        <v>424</v>
      </c>
      <c r="B8" s="19">
        <v>7.5</v>
      </c>
      <c r="C8" s="20"/>
      <c r="D8" s="6"/>
      <c r="E8" s="6"/>
    </row>
    <row r="9" spans="1:5" ht="30" customHeight="1">
      <c r="A9" s="18" t="s">
        <v>409</v>
      </c>
      <c r="B9" s="22">
        <v>8.2</v>
      </c>
      <c r="C9" s="23"/>
      <c r="D9" s="6"/>
      <c r="E9" s="6"/>
    </row>
    <row r="10" spans="1:5" ht="30" customHeight="1">
      <c r="A10" s="18" t="s">
        <v>425</v>
      </c>
      <c r="B10" s="19">
        <v>6.3</v>
      </c>
      <c r="C10" s="20"/>
      <c r="D10" s="6"/>
      <c r="E10" s="6"/>
    </row>
    <row r="11" spans="1:5" ht="30" customHeight="1">
      <c r="A11" s="18" t="s">
        <v>426</v>
      </c>
      <c r="B11" s="19">
        <v>7.5</v>
      </c>
      <c r="C11" s="21"/>
      <c r="D11" s="6"/>
      <c r="E11" s="6"/>
    </row>
    <row r="12" spans="1:5" ht="30" customHeight="1">
      <c r="A12" s="18" t="s">
        <v>427</v>
      </c>
      <c r="B12" s="19">
        <v>7.6</v>
      </c>
      <c r="C12" s="20"/>
      <c r="D12" s="6"/>
      <c r="E12" s="6"/>
    </row>
    <row r="13" spans="1:5" ht="30" customHeight="1">
      <c r="A13" s="18" t="s">
        <v>428</v>
      </c>
      <c r="B13" s="19">
        <v>7.3</v>
      </c>
      <c r="C13" s="21"/>
      <c r="D13" s="6"/>
      <c r="E13" s="6"/>
    </row>
    <row r="14" spans="1:5" ht="30" customHeight="1">
      <c r="A14" s="18" t="s">
        <v>429</v>
      </c>
      <c r="B14" s="19">
        <v>7.9</v>
      </c>
      <c r="C14" s="20"/>
      <c r="D14" s="6"/>
      <c r="E14" s="6"/>
    </row>
    <row r="15" spans="1:5" ht="30" customHeight="1">
      <c r="A15" s="18" t="s">
        <v>430</v>
      </c>
      <c r="B15" s="19">
        <v>7.8</v>
      </c>
      <c r="C15" s="20"/>
      <c r="D15" s="6"/>
      <c r="E15" s="6"/>
    </row>
    <row r="16" spans="1:5" ht="30" customHeight="1">
      <c r="A16" s="18" t="s">
        <v>431</v>
      </c>
      <c r="B16" s="19">
        <v>7.6</v>
      </c>
      <c r="C16" s="20"/>
      <c r="D16" s="6"/>
      <c r="E16" s="6"/>
    </row>
    <row r="17" spans="1:5" ht="30" customHeight="1">
      <c r="A17" s="18" t="s">
        <v>432</v>
      </c>
      <c r="B17" s="19">
        <v>7.8</v>
      </c>
      <c r="C17" s="20"/>
      <c r="D17" s="6"/>
      <c r="E17" s="6"/>
    </row>
    <row r="18" spans="1:5" ht="30" customHeight="1">
      <c r="A18" s="18" t="s">
        <v>433</v>
      </c>
      <c r="B18" s="19">
        <v>8</v>
      </c>
      <c r="C18" s="20"/>
      <c r="D18" s="6"/>
      <c r="E18" s="6"/>
    </row>
    <row r="19" spans="1:5" ht="30" customHeight="1">
      <c r="A19" s="24" t="s">
        <v>434</v>
      </c>
      <c r="B19" s="25">
        <v>5.5</v>
      </c>
      <c r="C19" s="26"/>
      <c r="D19" s="6"/>
      <c r="E19" s="6"/>
    </row>
    <row r="20" spans="1:5" ht="30" customHeight="1">
      <c r="A20" s="6"/>
      <c r="B20" s="6"/>
      <c r="C20" s="6"/>
      <c r="D20" s="6"/>
      <c r="E20" s="6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 t="s">
        <v>435</v>
      </c>
      <c r="B22" s="6"/>
      <c r="C22" s="6"/>
      <c r="D22" s="6"/>
      <c r="E22" s="6"/>
    </row>
    <row r="23" spans="1:5" ht="30" customHeight="1">
      <c r="A23" s="27" t="s">
        <v>397</v>
      </c>
      <c r="B23" s="27"/>
      <c r="C23" s="27"/>
      <c r="D23" s="27"/>
      <c r="E23" s="27"/>
    </row>
    <row r="24" spans="1:5" ht="30" customHeight="1">
      <c r="A24" s="9" t="s">
        <v>420</v>
      </c>
      <c r="B24" s="10" t="s">
        <v>72</v>
      </c>
      <c r="C24" s="28"/>
      <c r="D24" s="29" t="s">
        <v>76</v>
      </c>
      <c r="E24" s="30"/>
    </row>
    <row r="25" spans="1:5" ht="30" customHeight="1">
      <c r="A25" s="12"/>
      <c r="B25" s="13" t="s">
        <v>130</v>
      </c>
      <c r="C25" s="14"/>
      <c r="D25" s="13" t="s">
        <v>65</v>
      </c>
      <c r="E25" s="14" t="s">
        <v>66</v>
      </c>
    </row>
    <row r="26" spans="1:5" ht="30" customHeight="1">
      <c r="A26" s="15" t="s">
        <v>436</v>
      </c>
      <c r="B26" s="16">
        <v>8.2</v>
      </c>
      <c r="C26" s="17"/>
      <c r="D26" s="31">
        <v>3875.9956700000002</v>
      </c>
      <c r="E26" s="32">
        <v>9.4</v>
      </c>
    </row>
    <row r="27" spans="1:5" ht="30" customHeight="1">
      <c r="A27" s="18" t="s">
        <v>422</v>
      </c>
      <c r="B27" s="19">
        <v>8.5</v>
      </c>
      <c r="C27" s="33"/>
      <c r="D27" s="34">
        <v>1175.0897820179373</v>
      </c>
      <c r="E27" s="35">
        <v>9.1</v>
      </c>
    </row>
    <row r="28" spans="1:5" ht="30" customHeight="1">
      <c r="A28" s="18" t="s">
        <v>423</v>
      </c>
      <c r="B28" s="19">
        <v>7.9</v>
      </c>
      <c r="C28" s="21"/>
      <c r="D28" s="34">
        <v>281.4433982140117</v>
      </c>
      <c r="E28" s="35">
        <v>9.7</v>
      </c>
    </row>
    <row r="29" spans="1:5" ht="30" customHeight="1">
      <c r="A29" s="18" t="s">
        <v>424</v>
      </c>
      <c r="B29" s="19">
        <v>8.9</v>
      </c>
      <c r="C29" s="33"/>
      <c r="D29" s="34">
        <v>197.98385870483125</v>
      </c>
      <c r="E29" s="35">
        <v>9.4</v>
      </c>
    </row>
    <row r="30" spans="1:8" ht="30" customHeight="1">
      <c r="A30" s="18" t="s">
        <v>409</v>
      </c>
      <c r="B30" s="22">
        <v>8.6</v>
      </c>
      <c r="C30" s="36"/>
      <c r="D30" s="34">
        <v>333.8161269051093</v>
      </c>
      <c r="E30" s="35">
        <v>9.6</v>
      </c>
      <c r="H30" s="37"/>
    </row>
    <row r="31" spans="1:5" ht="30" customHeight="1">
      <c r="A31" s="18" t="s">
        <v>425</v>
      </c>
      <c r="B31" s="19">
        <v>7.1</v>
      </c>
      <c r="C31" s="33"/>
      <c r="D31" s="34">
        <v>241.84535342006743</v>
      </c>
      <c r="E31" s="35">
        <v>9.6</v>
      </c>
    </row>
    <row r="32" spans="1:5" ht="30" customHeight="1">
      <c r="A32" s="18" t="s">
        <v>426</v>
      </c>
      <c r="B32" s="19">
        <v>7.3</v>
      </c>
      <c r="C32" s="21"/>
      <c r="D32" s="34">
        <v>332.50740982108994</v>
      </c>
      <c r="E32" s="35">
        <v>9.8</v>
      </c>
    </row>
    <row r="33" spans="1:5" ht="30" customHeight="1">
      <c r="A33" s="18" t="s">
        <v>427</v>
      </c>
      <c r="B33" s="19">
        <v>8.7</v>
      </c>
      <c r="C33" s="33"/>
      <c r="D33" s="34">
        <v>263.6933457978029</v>
      </c>
      <c r="E33" s="35">
        <v>9.7</v>
      </c>
    </row>
    <row r="34" spans="1:5" ht="30" customHeight="1">
      <c r="A34" s="18" t="s">
        <v>428</v>
      </c>
      <c r="B34" s="19">
        <v>8</v>
      </c>
      <c r="C34" s="21"/>
      <c r="D34" s="34">
        <v>54.73213218092468</v>
      </c>
      <c r="E34" s="35">
        <v>9.4</v>
      </c>
    </row>
    <row r="35" spans="1:5" ht="30" customHeight="1">
      <c r="A35" s="18" t="s">
        <v>429</v>
      </c>
      <c r="B35" s="19">
        <v>8.1</v>
      </c>
      <c r="C35" s="33"/>
      <c r="D35" s="34">
        <v>199.76195446013654</v>
      </c>
      <c r="E35" s="35">
        <v>9.7</v>
      </c>
    </row>
    <row r="36" spans="1:5" ht="30" customHeight="1">
      <c r="A36" s="18" t="s">
        <v>430</v>
      </c>
      <c r="B36" s="19">
        <v>7.4</v>
      </c>
      <c r="C36" s="33"/>
      <c r="D36" s="34">
        <v>197.8062546486892</v>
      </c>
      <c r="E36" s="35">
        <v>9.7</v>
      </c>
    </row>
    <row r="37" spans="1:5" ht="30" customHeight="1">
      <c r="A37" s="18" t="s">
        <v>431</v>
      </c>
      <c r="B37" s="19">
        <v>8.4</v>
      </c>
      <c r="C37" s="33"/>
      <c r="D37" s="34">
        <v>206.46971854052023</v>
      </c>
      <c r="E37" s="35">
        <v>9.5</v>
      </c>
    </row>
    <row r="38" spans="1:5" ht="30" customHeight="1">
      <c r="A38" s="18" t="s">
        <v>432</v>
      </c>
      <c r="B38" s="19">
        <v>9</v>
      </c>
      <c r="C38" s="33"/>
      <c r="D38" s="34">
        <v>177.16625951663138</v>
      </c>
      <c r="E38" s="35">
        <v>9.3</v>
      </c>
    </row>
    <row r="39" spans="1:5" ht="30" customHeight="1">
      <c r="A39" s="18" t="s">
        <v>433</v>
      </c>
      <c r="B39" s="19">
        <v>8.2</v>
      </c>
      <c r="C39" s="33"/>
      <c r="D39" s="34">
        <v>144.34384912319243</v>
      </c>
      <c r="E39" s="35">
        <v>9.8</v>
      </c>
    </row>
    <row r="40" spans="1:5" ht="30" customHeight="1">
      <c r="A40" s="24" t="s">
        <v>434</v>
      </c>
      <c r="B40" s="19">
        <v>3.5</v>
      </c>
      <c r="C40" s="33"/>
      <c r="D40" s="38">
        <v>69.33622664905565</v>
      </c>
      <c r="E40" s="39">
        <v>8.7</v>
      </c>
    </row>
    <row r="41" spans="1:5" ht="30" customHeight="1">
      <c r="A41" s="40"/>
      <c r="B41" s="40"/>
      <c r="C41" s="40"/>
      <c r="D41" s="40"/>
      <c r="E41" s="40"/>
    </row>
    <row r="42" spans="1:5" ht="30" customHeight="1">
      <c r="A42" s="6" t="s">
        <v>437</v>
      </c>
      <c r="B42" s="6"/>
      <c r="C42" s="6"/>
      <c r="D42" s="6"/>
      <c r="E42" s="6"/>
    </row>
    <row r="43" spans="1:5" ht="30" customHeight="1">
      <c r="A43" s="27" t="s">
        <v>397</v>
      </c>
      <c r="B43" s="27"/>
      <c r="C43" s="27"/>
      <c r="D43" s="41"/>
      <c r="E43" s="41"/>
    </row>
    <row r="44" spans="1:5" ht="33.75" customHeight="1">
      <c r="A44" s="9" t="s">
        <v>420</v>
      </c>
      <c r="B44" s="29" t="s">
        <v>438</v>
      </c>
      <c r="C44" s="42"/>
      <c r="D44" s="29" t="s">
        <v>439</v>
      </c>
      <c r="E44" s="30"/>
    </row>
    <row r="45" spans="1:5" ht="22.5" customHeight="1">
      <c r="A45" s="43"/>
      <c r="B45" s="44" t="s">
        <v>130</v>
      </c>
      <c r="C45" s="45"/>
      <c r="D45" s="46" t="s">
        <v>440</v>
      </c>
      <c r="E45" s="47"/>
    </row>
    <row r="46" spans="1:5" ht="20.25" customHeight="1">
      <c r="A46" s="12"/>
      <c r="B46" s="48"/>
      <c r="C46" s="49"/>
      <c r="D46" s="50" t="s">
        <v>2</v>
      </c>
      <c r="E46" s="51" t="s">
        <v>65</v>
      </c>
    </row>
    <row r="47" spans="1:5" ht="30" customHeight="1">
      <c r="A47" s="15" t="s">
        <v>436</v>
      </c>
      <c r="B47" s="22">
        <v>10</v>
      </c>
      <c r="C47" s="36"/>
      <c r="D47" s="52">
        <v>102.1</v>
      </c>
      <c r="E47" s="53">
        <v>101.8</v>
      </c>
    </row>
    <row r="48" spans="1:8" ht="30" customHeight="1">
      <c r="A48" s="18" t="s">
        <v>422</v>
      </c>
      <c r="B48" s="22">
        <v>6</v>
      </c>
      <c r="C48" s="36"/>
      <c r="D48" s="52">
        <v>102.3</v>
      </c>
      <c r="E48" s="54">
        <v>101.9</v>
      </c>
      <c r="F48" s="7"/>
      <c r="H48" s="37">
        <f>RANK(B48,$B$48:$B$61)</f>
        <v>12</v>
      </c>
    </row>
    <row r="49" spans="1:22" ht="30" customHeight="1">
      <c r="A49" s="18" t="s">
        <v>423</v>
      </c>
      <c r="B49" s="22">
        <v>15.9</v>
      </c>
      <c r="C49" s="36"/>
      <c r="D49" s="52">
        <v>102</v>
      </c>
      <c r="E49" s="54">
        <v>101.7</v>
      </c>
      <c r="F49" s="7"/>
      <c r="G49" s="55"/>
      <c r="H49" s="37">
        <f aca="true" t="shared" si="0" ref="H49:H61">RANK(B49,$B$48:$B$61)</f>
        <v>1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8" ht="30" customHeight="1">
      <c r="A50" s="18" t="s">
        <v>424</v>
      </c>
      <c r="B50" s="22">
        <v>14.2</v>
      </c>
      <c r="C50" s="36"/>
      <c r="D50" s="52">
        <v>102.6</v>
      </c>
      <c r="E50" s="54">
        <v>102.1</v>
      </c>
      <c r="F50" s="56"/>
      <c r="H50" s="37">
        <f t="shared" si="0"/>
        <v>5</v>
      </c>
    </row>
    <row r="51" spans="1:23" ht="30" customHeight="1">
      <c r="A51" s="18" t="s">
        <v>409</v>
      </c>
      <c r="B51" s="22">
        <v>14.4</v>
      </c>
      <c r="C51" s="36"/>
      <c r="D51" s="52">
        <v>101.4</v>
      </c>
      <c r="E51" s="54">
        <v>101.2</v>
      </c>
      <c r="F51" s="7"/>
      <c r="H51" s="37">
        <f t="shared" si="0"/>
        <v>3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8" ht="30" customHeight="1">
      <c r="A52" s="18" t="s">
        <v>425</v>
      </c>
      <c r="B52" s="22">
        <v>13.3</v>
      </c>
      <c r="C52" s="36"/>
      <c r="D52" s="52">
        <v>102.3</v>
      </c>
      <c r="E52" s="54">
        <v>102</v>
      </c>
      <c r="F52" s="7"/>
      <c r="H52" s="37">
        <f t="shared" si="0"/>
        <v>8</v>
      </c>
    </row>
    <row r="53" spans="1:8" ht="30" customHeight="1">
      <c r="A53" s="18" t="s">
        <v>426</v>
      </c>
      <c r="B53" s="22">
        <v>14.2</v>
      </c>
      <c r="C53" s="36"/>
      <c r="D53" s="57">
        <v>101.5</v>
      </c>
      <c r="E53" s="54">
        <v>101.4</v>
      </c>
      <c r="H53" s="37">
        <f t="shared" si="0"/>
        <v>5</v>
      </c>
    </row>
    <row r="54" spans="1:8" ht="30" customHeight="1">
      <c r="A54" s="18" t="s">
        <v>427</v>
      </c>
      <c r="B54" s="22">
        <v>14.3</v>
      </c>
      <c r="C54" s="36"/>
      <c r="D54" s="52">
        <v>102.3</v>
      </c>
      <c r="E54" s="54">
        <v>101.8</v>
      </c>
      <c r="H54" s="37">
        <f t="shared" si="0"/>
        <v>4</v>
      </c>
    </row>
    <row r="55" spans="1:8" ht="30" customHeight="1">
      <c r="A55" s="18" t="s">
        <v>428</v>
      </c>
      <c r="B55" s="22">
        <v>4.8</v>
      </c>
      <c r="C55" s="36"/>
      <c r="D55" s="52">
        <v>101.9</v>
      </c>
      <c r="E55" s="54">
        <v>101.9</v>
      </c>
      <c r="H55" s="37">
        <f t="shared" si="0"/>
        <v>13</v>
      </c>
    </row>
    <row r="56" spans="1:8" ht="30" customHeight="1">
      <c r="A56" s="18" t="s">
        <v>429</v>
      </c>
      <c r="B56" s="22">
        <v>13.8</v>
      </c>
      <c r="C56" s="36"/>
      <c r="D56" s="52">
        <v>102.4</v>
      </c>
      <c r="E56" s="54">
        <v>102</v>
      </c>
      <c r="H56" s="37">
        <f t="shared" si="0"/>
        <v>7</v>
      </c>
    </row>
    <row r="57" spans="1:8" ht="30" customHeight="1">
      <c r="A57" s="18" t="s">
        <v>430</v>
      </c>
      <c r="B57" s="22">
        <v>12.3</v>
      </c>
      <c r="C57" s="36"/>
      <c r="D57" s="52">
        <v>102.2</v>
      </c>
      <c r="E57" s="54">
        <v>101.6</v>
      </c>
      <c r="H57" s="37">
        <f t="shared" si="0"/>
        <v>9</v>
      </c>
    </row>
    <row r="58" spans="1:8" ht="30" customHeight="1">
      <c r="A58" s="18" t="s">
        <v>431</v>
      </c>
      <c r="B58" s="22">
        <v>10.9</v>
      </c>
      <c r="C58" s="36"/>
      <c r="D58" s="52">
        <v>102.2</v>
      </c>
      <c r="E58" s="54">
        <v>101.8</v>
      </c>
      <c r="H58" s="37">
        <f t="shared" si="0"/>
        <v>10</v>
      </c>
    </row>
    <row r="59" spans="1:8" ht="30" customHeight="1">
      <c r="A59" s="18" t="s">
        <v>432</v>
      </c>
      <c r="B59" s="22">
        <v>8.4</v>
      </c>
      <c r="C59" s="36"/>
      <c r="D59" s="52">
        <v>101.9</v>
      </c>
      <c r="E59" s="54">
        <v>101.6</v>
      </c>
      <c r="H59" s="37">
        <f t="shared" si="0"/>
        <v>11</v>
      </c>
    </row>
    <row r="60" spans="1:8" ht="30" customHeight="1">
      <c r="A60" s="18" t="s">
        <v>433</v>
      </c>
      <c r="B60" s="22">
        <v>14.5</v>
      </c>
      <c r="C60" s="36"/>
      <c r="D60" s="52">
        <v>102.8</v>
      </c>
      <c r="E60" s="54">
        <v>102.5</v>
      </c>
      <c r="H60" s="37">
        <f t="shared" si="0"/>
        <v>2</v>
      </c>
    </row>
    <row r="61" spans="1:8" ht="30" customHeight="1">
      <c r="A61" s="24" t="s">
        <v>434</v>
      </c>
      <c r="B61" s="58">
        <v>-3.2</v>
      </c>
      <c r="C61" s="59"/>
      <c r="D61" s="60">
        <v>102.3</v>
      </c>
      <c r="E61" s="61">
        <v>101.4</v>
      </c>
      <c r="H61" s="37">
        <f t="shared" si="0"/>
        <v>14</v>
      </c>
    </row>
    <row r="62" spans="1:5" ht="30" customHeight="1">
      <c r="A62" s="62"/>
      <c r="B62" s="63"/>
      <c r="C62" s="35"/>
      <c r="D62" s="63"/>
      <c r="E62" s="35"/>
    </row>
    <row r="63" spans="1:5" ht="30" customHeight="1">
      <c r="A63" s="6" t="s">
        <v>441</v>
      </c>
      <c r="B63" s="6"/>
      <c r="C63" s="6"/>
      <c r="D63" s="6"/>
      <c r="E63" s="6"/>
    </row>
    <row r="64" spans="1:5" ht="30" customHeight="1">
      <c r="A64" s="8" t="s">
        <v>397</v>
      </c>
      <c r="B64" s="8"/>
      <c r="C64" s="8"/>
      <c r="D64" s="64"/>
      <c r="E64" s="64"/>
    </row>
    <row r="65" spans="1:5" ht="30" customHeight="1">
      <c r="A65" s="9" t="s">
        <v>420</v>
      </c>
      <c r="B65" s="65" t="s">
        <v>355</v>
      </c>
      <c r="C65" s="66"/>
      <c r="D65" s="5"/>
      <c r="E65"/>
    </row>
    <row r="66" spans="1:5" ht="30" customHeight="1">
      <c r="A66" s="12"/>
      <c r="B66" s="67" t="s">
        <v>65</v>
      </c>
      <c r="C66" s="68" t="s">
        <v>66</v>
      </c>
      <c r="D66" s="5"/>
      <c r="E66"/>
    </row>
    <row r="67" spans="1:5" ht="30" customHeight="1">
      <c r="A67" s="15" t="s">
        <v>436</v>
      </c>
      <c r="B67" s="69">
        <v>792.46</v>
      </c>
      <c r="C67" s="70">
        <v>3.1</v>
      </c>
      <c r="D67" s="5"/>
      <c r="E67"/>
    </row>
    <row r="68" spans="1:5" ht="30" customHeight="1">
      <c r="A68" s="18" t="s">
        <v>422</v>
      </c>
      <c r="B68" s="71">
        <v>235.96</v>
      </c>
      <c r="C68" s="70">
        <v>7.4</v>
      </c>
      <c r="D68" s="5"/>
      <c r="E68"/>
    </row>
    <row r="69" spans="1:5" ht="30" customHeight="1">
      <c r="A69" s="18" t="s">
        <v>423</v>
      </c>
      <c r="B69" s="71">
        <v>56.94</v>
      </c>
      <c r="C69" s="70">
        <v>7.3</v>
      </c>
      <c r="D69" s="5"/>
      <c r="E69"/>
    </row>
    <row r="70" spans="1:5" ht="30" customHeight="1">
      <c r="A70" s="18" t="s">
        <v>424</v>
      </c>
      <c r="B70" s="71">
        <v>36.42</v>
      </c>
      <c r="C70" s="70">
        <v>4.5</v>
      </c>
      <c r="D70" s="5"/>
      <c r="E70"/>
    </row>
    <row r="71" spans="1:7" ht="30" customHeight="1">
      <c r="A71" s="18" t="s">
        <v>409</v>
      </c>
      <c r="B71" s="71">
        <v>38.74</v>
      </c>
      <c r="C71" s="70">
        <v>3.1</v>
      </c>
      <c r="D71" s="5"/>
      <c r="E71"/>
      <c r="G71" s="37"/>
    </row>
    <row r="72" spans="1:5" ht="30" customHeight="1">
      <c r="A72" s="18" t="s">
        <v>425</v>
      </c>
      <c r="B72" s="71">
        <v>21.77</v>
      </c>
      <c r="C72" s="70">
        <v>3.4</v>
      </c>
      <c r="D72" s="5"/>
      <c r="E72"/>
    </row>
    <row r="73" spans="1:5" ht="30" customHeight="1">
      <c r="A73" s="18" t="s">
        <v>426</v>
      </c>
      <c r="B73" s="71">
        <v>47</v>
      </c>
      <c r="C73" s="70">
        <v>0.8</v>
      </c>
      <c r="D73" s="5"/>
      <c r="E73"/>
    </row>
    <row r="74" spans="1:5" ht="30" customHeight="1">
      <c r="A74" s="18" t="s">
        <v>427</v>
      </c>
      <c r="B74" s="71">
        <v>54.41</v>
      </c>
      <c r="C74" s="70">
        <v>5.4</v>
      </c>
      <c r="D74" s="5"/>
      <c r="E74"/>
    </row>
    <row r="75" spans="1:5" ht="30" customHeight="1">
      <c r="A75" s="18" t="s">
        <v>428</v>
      </c>
      <c r="B75" s="71">
        <v>10.62</v>
      </c>
      <c r="C75" s="70">
        <v>8.1</v>
      </c>
      <c r="D75" s="5"/>
      <c r="E75"/>
    </row>
    <row r="76" spans="1:5" ht="30" customHeight="1">
      <c r="A76" s="18" t="s">
        <v>429</v>
      </c>
      <c r="B76" s="71">
        <v>19.39</v>
      </c>
      <c r="C76" s="70">
        <v>5.2</v>
      </c>
      <c r="D76" s="5"/>
      <c r="E76"/>
    </row>
    <row r="77" spans="1:5" ht="30" customHeight="1">
      <c r="A77" s="18" t="s">
        <v>430</v>
      </c>
      <c r="B77" s="71">
        <v>48.91</v>
      </c>
      <c r="C77" s="70">
        <v>4.1</v>
      </c>
      <c r="D77" s="5"/>
      <c r="E77"/>
    </row>
    <row r="78" spans="1:5" ht="30" customHeight="1">
      <c r="A78" s="18" t="s">
        <v>431</v>
      </c>
      <c r="B78" s="71">
        <v>34.57</v>
      </c>
      <c r="C78" s="70">
        <v>10.5</v>
      </c>
      <c r="D78" s="5"/>
      <c r="E78"/>
    </row>
    <row r="79" spans="1:5" ht="30" customHeight="1">
      <c r="A79" s="18" t="s">
        <v>432</v>
      </c>
      <c r="B79" s="71">
        <v>26.58</v>
      </c>
      <c r="C79" s="70">
        <v>5.3</v>
      </c>
      <c r="D79" s="5"/>
      <c r="E79"/>
    </row>
    <row r="80" spans="1:5" ht="30" customHeight="1">
      <c r="A80" s="18" t="s">
        <v>433</v>
      </c>
      <c r="B80" s="71">
        <v>21.83</v>
      </c>
      <c r="C80" s="70">
        <v>14.6</v>
      </c>
      <c r="D80" s="5"/>
      <c r="E80"/>
    </row>
    <row r="81" spans="1:5" ht="30" customHeight="1">
      <c r="A81" s="24" t="s">
        <v>434</v>
      </c>
      <c r="B81" s="72">
        <v>17.23</v>
      </c>
      <c r="C81" s="73">
        <v>8.8</v>
      </c>
      <c r="D81" s="5"/>
      <c r="E81"/>
    </row>
    <row r="82" spans="1:5" ht="30" customHeight="1">
      <c r="A82" s="74"/>
      <c r="B82" s="74"/>
      <c r="C82" s="74"/>
      <c r="D82" s="75"/>
      <c r="E82" s="75"/>
    </row>
    <row r="83" ht="30" customHeight="1"/>
    <row r="84" spans="1:5" ht="28.5" customHeight="1">
      <c r="A84" s="6" t="s">
        <v>442</v>
      </c>
      <c r="B84" s="6"/>
      <c r="C84" s="6"/>
      <c r="D84" s="6"/>
      <c r="E84" s="6"/>
    </row>
    <row r="85" spans="1:5" ht="30" customHeight="1">
      <c r="A85" s="27" t="s">
        <v>397</v>
      </c>
      <c r="B85" s="27"/>
      <c r="C85" s="27"/>
      <c r="D85" s="27"/>
      <c r="E85" s="27"/>
    </row>
    <row r="86" spans="1:5" ht="30" customHeight="1">
      <c r="A86" s="9" t="s">
        <v>420</v>
      </c>
      <c r="B86" s="76" t="s">
        <v>443</v>
      </c>
      <c r="C86" s="76"/>
      <c r="D86" s="77" t="s">
        <v>444</v>
      </c>
      <c r="E86" s="78"/>
    </row>
    <row r="87" spans="1:5" ht="30" customHeight="1">
      <c r="A87" s="12"/>
      <c r="B87" s="67" t="s">
        <v>65</v>
      </c>
      <c r="C87" s="79" t="s">
        <v>66</v>
      </c>
      <c r="D87" s="67" t="s">
        <v>65</v>
      </c>
      <c r="E87" s="80" t="s">
        <v>66</v>
      </c>
    </row>
    <row r="88" spans="1:8" s="1" customFormat="1" ht="30" customHeight="1">
      <c r="A88" s="81" t="s">
        <v>436</v>
      </c>
      <c r="B88" s="82">
        <v>542.24</v>
      </c>
      <c r="C88" s="83">
        <v>60.4</v>
      </c>
      <c r="D88" s="84">
        <v>444968</v>
      </c>
      <c r="E88" s="85">
        <v>11.3</v>
      </c>
      <c r="H88" s="86"/>
    </row>
    <row r="89" spans="1:9" ht="30" customHeight="1">
      <c r="A89" s="18" t="s">
        <v>422</v>
      </c>
      <c r="B89" s="87">
        <v>255.48</v>
      </c>
      <c r="C89" s="88">
        <v>91</v>
      </c>
      <c r="D89" s="89">
        <v>162168</v>
      </c>
      <c r="E89" s="90">
        <v>9.2</v>
      </c>
      <c r="F89" s="91"/>
      <c r="H89" s="86"/>
      <c r="I89" s="1"/>
    </row>
    <row r="90" spans="1:9" ht="30" customHeight="1">
      <c r="A90" s="18" t="s">
        <v>423</v>
      </c>
      <c r="B90" s="87">
        <v>27.18</v>
      </c>
      <c r="C90" s="88">
        <v>10</v>
      </c>
      <c r="D90" s="89">
        <v>40832</v>
      </c>
      <c r="E90" s="90">
        <v>12</v>
      </c>
      <c r="F90" s="91"/>
      <c r="H90" s="86"/>
      <c r="I90" s="1"/>
    </row>
    <row r="91" spans="1:9" ht="30" customHeight="1">
      <c r="A91" s="18" t="s">
        <v>424</v>
      </c>
      <c r="B91" s="87">
        <v>49.63</v>
      </c>
      <c r="C91" s="88">
        <v>253.3</v>
      </c>
      <c r="D91" s="89">
        <v>40591</v>
      </c>
      <c r="E91" s="90">
        <v>17.5</v>
      </c>
      <c r="F91" s="91"/>
      <c r="H91" s="86"/>
      <c r="I91" s="1"/>
    </row>
    <row r="92" spans="1:9" ht="30" customHeight="1">
      <c r="A92" s="18" t="s">
        <v>409</v>
      </c>
      <c r="B92" s="87">
        <v>38.29</v>
      </c>
      <c r="C92" s="88">
        <v>53.2</v>
      </c>
      <c r="D92" s="89">
        <v>40699</v>
      </c>
      <c r="E92" s="90">
        <v>14.6</v>
      </c>
      <c r="F92" s="91"/>
      <c r="H92" s="86"/>
      <c r="I92" s="1"/>
    </row>
    <row r="93" spans="1:9" ht="30" customHeight="1">
      <c r="A93" s="18" t="s">
        <v>425</v>
      </c>
      <c r="B93" s="87">
        <v>37.87</v>
      </c>
      <c r="C93" s="88">
        <v>38.6</v>
      </c>
      <c r="D93" s="89">
        <v>8887</v>
      </c>
      <c r="E93" s="90">
        <v>24.5</v>
      </c>
      <c r="F93" s="91"/>
      <c r="H93" s="86"/>
      <c r="I93" s="1"/>
    </row>
    <row r="94" spans="1:9" ht="30" customHeight="1">
      <c r="A94" s="18" t="s">
        <v>426</v>
      </c>
      <c r="B94" s="87">
        <v>25.42</v>
      </c>
      <c r="C94" s="88">
        <v>38.9</v>
      </c>
      <c r="D94" s="89">
        <v>15904</v>
      </c>
      <c r="E94" s="90">
        <v>16.5</v>
      </c>
      <c r="F94" s="91"/>
      <c r="H94" s="86"/>
      <c r="I94" s="1"/>
    </row>
    <row r="95" spans="1:9" ht="30" customHeight="1">
      <c r="A95" s="18" t="s">
        <v>427</v>
      </c>
      <c r="B95" s="87">
        <v>9.12</v>
      </c>
      <c r="C95" s="88">
        <v>-24.3</v>
      </c>
      <c r="D95" s="89">
        <v>34870</v>
      </c>
      <c r="E95" s="90">
        <v>16.2</v>
      </c>
      <c r="F95" s="91"/>
      <c r="H95" s="86"/>
      <c r="I95" s="1"/>
    </row>
    <row r="96" spans="1:9" ht="30" customHeight="1">
      <c r="A96" s="18" t="s">
        <v>428</v>
      </c>
      <c r="B96" s="87">
        <v>5.47</v>
      </c>
      <c r="C96" s="88">
        <v>175.6</v>
      </c>
      <c r="D96" s="89">
        <v>438</v>
      </c>
      <c r="E96" s="90">
        <v>-71</v>
      </c>
      <c r="F96" s="91"/>
      <c r="H96" s="86"/>
      <c r="I96" s="1"/>
    </row>
    <row r="97" spans="1:9" ht="30" customHeight="1">
      <c r="A97" s="18" t="s">
        <v>429</v>
      </c>
      <c r="B97" s="87">
        <v>14.94</v>
      </c>
      <c r="C97" s="88">
        <v>105.8</v>
      </c>
      <c r="D97" s="89">
        <v>6509</v>
      </c>
      <c r="E97" s="90">
        <v>23.9</v>
      </c>
      <c r="F97" s="91"/>
      <c r="H97" s="86"/>
      <c r="I97" s="1"/>
    </row>
    <row r="98" spans="1:9" ht="30" customHeight="1">
      <c r="A98" s="18" t="s">
        <v>430</v>
      </c>
      <c r="B98" s="87">
        <v>36.9</v>
      </c>
      <c r="C98" s="88">
        <v>-13.7</v>
      </c>
      <c r="D98" s="89">
        <v>41356</v>
      </c>
      <c r="E98" s="90">
        <v>2.6</v>
      </c>
      <c r="F98" s="91"/>
      <c r="H98" s="86"/>
      <c r="I98" s="1"/>
    </row>
    <row r="99" spans="1:9" ht="30" customHeight="1">
      <c r="A99" s="18" t="s">
        <v>431</v>
      </c>
      <c r="B99" s="87">
        <v>21.05</v>
      </c>
      <c r="C99" s="88">
        <v>-5.3</v>
      </c>
      <c r="D99" s="89">
        <v>34860</v>
      </c>
      <c r="E99" s="90">
        <v>10</v>
      </c>
      <c r="F99" s="91"/>
      <c r="H99" s="86"/>
      <c r="I99" s="1"/>
    </row>
    <row r="100" spans="1:9" ht="30" customHeight="1">
      <c r="A100" s="18" t="s">
        <v>432</v>
      </c>
      <c r="B100" s="87">
        <v>3.9</v>
      </c>
      <c r="C100" s="88">
        <v>462.1</v>
      </c>
      <c r="D100" s="89">
        <v>1870</v>
      </c>
      <c r="E100" s="90">
        <v>26.6</v>
      </c>
      <c r="F100" s="91"/>
      <c r="H100" s="86"/>
      <c r="I100" s="1"/>
    </row>
    <row r="101" spans="1:9" ht="30" customHeight="1">
      <c r="A101" s="18" t="s">
        <v>433</v>
      </c>
      <c r="B101" s="87">
        <v>14.19</v>
      </c>
      <c r="C101" s="88">
        <v>157.8</v>
      </c>
      <c r="D101" s="89">
        <v>15863</v>
      </c>
      <c r="E101" s="90">
        <v>16.6</v>
      </c>
      <c r="F101" s="91"/>
      <c r="H101" s="86"/>
      <c r="I101" s="1"/>
    </row>
    <row r="102" spans="1:9" ht="30" customHeight="1">
      <c r="A102" s="24" t="s">
        <v>434</v>
      </c>
      <c r="B102" s="92">
        <v>2.8</v>
      </c>
      <c r="C102" s="93">
        <v>12</v>
      </c>
      <c r="D102" s="94">
        <v>121</v>
      </c>
      <c r="E102" s="95">
        <v>-39.2</v>
      </c>
      <c r="F102" s="91"/>
      <c r="H102" s="86"/>
      <c r="I102" s="1"/>
    </row>
    <row r="103" spans="1:5" ht="30" customHeight="1">
      <c r="A103" s="4"/>
      <c r="B103" s="63"/>
      <c r="C103" s="35"/>
      <c r="D103" s="63"/>
      <c r="E103" s="63"/>
    </row>
    <row r="104" spans="1:5" ht="30" customHeight="1">
      <c r="A104" s="6" t="s">
        <v>445</v>
      </c>
      <c r="B104" s="6"/>
      <c r="C104" s="6"/>
      <c r="D104" s="6"/>
      <c r="E104" s="6"/>
    </row>
    <row r="105" spans="1:5" ht="30" customHeight="1">
      <c r="A105" s="27" t="s">
        <v>397</v>
      </c>
      <c r="B105" s="27"/>
      <c r="C105" s="27"/>
      <c r="D105" s="27"/>
      <c r="E105" s="27"/>
    </row>
    <row r="106" spans="1:6" ht="30" customHeight="1">
      <c r="A106" s="9" t="s">
        <v>420</v>
      </c>
      <c r="B106" s="65" t="s">
        <v>446</v>
      </c>
      <c r="C106" s="96"/>
      <c r="D106" s="29" t="s">
        <v>447</v>
      </c>
      <c r="E106" s="30"/>
      <c r="F106" s="97"/>
    </row>
    <row r="107" spans="1:9" ht="30" customHeight="1">
      <c r="A107" s="12"/>
      <c r="B107" s="67" t="s">
        <v>312</v>
      </c>
      <c r="C107" s="79" t="s">
        <v>66</v>
      </c>
      <c r="D107" s="67" t="s">
        <v>312</v>
      </c>
      <c r="E107" s="80" t="s">
        <v>66</v>
      </c>
      <c r="F107" s="55"/>
      <c r="G107" s="55"/>
      <c r="H107" s="55"/>
      <c r="I107" s="55"/>
    </row>
    <row r="108" spans="1:15" ht="30" customHeight="1">
      <c r="A108" s="15" t="s">
        <v>436</v>
      </c>
      <c r="B108" s="98">
        <v>51885.464974005</v>
      </c>
      <c r="C108" s="99">
        <v>6.42256155193313</v>
      </c>
      <c r="D108" s="98">
        <v>38684.664703295</v>
      </c>
      <c r="E108" s="85">
        <v>15.189801981154352</v>
      </c>
      <c r="F108" s="55"/>
      <c r="G108" s="55"/>
      <c r="H108" s="100"/>
      <c r="I108" s="55"/>
      <c r="J108" s="100"/>
      <c r="L108" s="100"/>
      <c r="O108" s="55"/>
    </row>
    <row r="109" spans="1:15" ht="30" customHeight="1">
      <c r="A109" s="18" t="s">
        <v>422</v>
      </c>
      <c r="B109" s="71">
        <v>19812.927205772</v>
      </c>
      <c r="C109" s="101">
        <v>10.963506765810486</v>
      </c>
      <c r="D109" s="71">
        <v>19258.7650698767</v>
      </c>
      <c r="E109" s="102">
        <v>14.78240488460483</v>
      </c>
      <c r="F109" s="55"/>
      <c r="G109" s="55"/>
      <c r="H109" s="100"/>
      <c r="I109" s="55"/>
      <c r="J109" s="100"/>
      <c r="L109" s="55"/>
      <c r="O109" s="55"/>
    </row>
    <row r="110" spans="1:15" ht="30" customHeight="1">
      <c r="A110" s="18" t="s">
        <v>423</v>
      </c>
      <c r="B110" s="71">
        <v>3328.3877482054</v>
      </c>
      <c r="C110" s="101">
        <v>3.596111788959662</v>
      </c>
      <c r="D110" s="71">
        <v>1966.4817370078001</v>
      </c>
      <c r="E110" s="102">
        <v>17.066816199981545</v>
      </c>
      <c r="F110" s="55"/>
      <c r="G110" s="55"/>
      <c r="H110" s="100"/>
      <c r="I110" s="55"/>
      <c r="J110" s="100"/>
      <c r="L110" s="55"/>
      <c r="O110" s="55"/>
    </row>
    <row r="111" spans="1:15" ht="30" customHeight="1">
      <c r="A111" s="18" t="s">
        <v>424</v>
      </c>
      <c r="B111" s="71">
        <v>2204.5304894466003</v>
      </c>
      <c r="C111" s="101">
        <v>-6.26735265983157</v>
      </c>
      <c r="D111" s="71">
        <v>1880.0481275479</v>
      </c>
      <c r="E111" s="102">
        <v>8.658348844401626</v>
      </c>
      <c r="F111" s="55"/>
      <c r="G111" s="55"/>
      <c r="H111" s="100"/>
      <c r="I111" s="55"/>
      <c r="J111" s="100"/>
      <c r="L111" s="55"/>
      <c r="O111" s="55"/>
    </row>
    <row r="112" spans="1:15" ht="30" customHeight="1">
      <c r="A112" s="18" t="s">
        <v>409</v>
      </c>
      <c r="B112" s="71">
        <v>3972.9275250923</v>
      </c>
      <c r="C112" s="101">
        <v>4.716335788194649</v>
      </c>
      <c r="D112" s="71">
        <v>2031.6833121892003</v>
      </c>
      <c r="E112" s="102">
        <v>16.315324187595383</v>
      </c>
      <c r="F112" s="55"/>
      <c r="G112" s="55"/>
      <c r="H112" s="100"/>
      <c r="I112" s="55"/>
      <c r="J112" s="100"/>
      <c r="L112" s="55"/>
      <c r="O112" s="55"/>
    </row>
    <row r="113" spans="1:15" ht="30" customHeight="1">
      <c r="A113" s="18" t="s">
        <v>425</v>
      </c>
      <c r="B113" s="71">
        <v>3053.5527988281</v>
      </c>
      <c r="C113" s="101">
        <v>3.9410986277310185</v>
      </c>
      <c r="D113" s="71">
        <v>1511.8673707244</v>
      </c>
      <c r="E113" s="102">
        <v>12.726437885500419</v>
      </c>
      <c r="F113" s="55"/>
      <c r="G113" s="55"/>
      <c r="H113" s="100"/>
      <c r="I113" s="55"/>
      <c r="J113" s="100"/>
      <c r="L113" s="55"/>
      <c r="O113" s="55"/>
    </row>
    <row r="114" spans="1:15" ht="30" customHeight="1">
      <c r="A114" s="18" t="s">
        <v>426</v>
      </c>
      <c r="B114" s="71">
        <v>2848.8630948159002</v>
      </c>
      <c r="C114" s="101">
        <v>5.77298409548503</v>
      </c>
      <c r="D114" s="71">
        <v>1761.304560556</v>
      </c>
      <c r="E114" s="102">
        <v>24.00821287416994</v>
      </c>
      <c r="F114" s="55"/>
      <c r="G114" s="55"/>
      <c r="H114" s="100"/>
      <c r="I114" s="55"/>
      <c r="J114" s="100"/>
      <c r="L114" s="55"/>
      <c r="O114" s="55"/>
    </row>
    <row r="115" spans="1:15" ht="30" customHeight="1">
      <c r="A115" s="18" t="s">
        <v>427</v>
      </c>
      <c r="B115" s="71">
        <v>3252.6622928911997</v>
      </c>
      <c r="C115" s="101">
        <v>3.910785200262621</v>
      </c>
      <c r="D115" s="71">
        <v>1941.0446750741999</v>
      </c>
      <c r="E115" s="102">
        <v>14.49623635013039</v>
      </c>
      <c r="F115" s="55"/>
      <c r="G115" s="55"/>
      <c r="H115" s="100"/>
      <c r="I115" s="55"/>
      <c r="J115" s="100"/>
      <c r="L115" s="55"/>
      <c r="O115" s="55"/>
    </row>
    <row r="116" spans="1:15" ht="30" customHeight="1">
      <c r="A116" s="18" t="s">
        <v>428</v>
      </c>
      <c r="B116" s="71">
        <v>913.9111788823999</v>
      </c>
      <c r="C116" s="101">
        <v>6.805310293096101</v>
      </c>
      <c r="D116" s="71">
        <v>725.8011266267</v>
      </c>
      <c r="E116" s="102">
        <v>20.183727848205496</v>
      </c>
      <c r="F116" s="55"/>
      <c r="G116" s="55"/>
      <c r="H116" s="100"/>
      <c r="I116" s="55"/>
      <c r="J116" s="100"/>
      <c r="L116" s="55"/>
      <c r="O116" s="55"/>
    </row>
    <row r="117" spans="1:15" ht="30" customHeight="1">
      <c r="A117" s="18" t="s">
        <v>429</v>
      </c>
      <c r="B117" s="71">
        <v>2062.8713986171</v>
      </c>
      <c r="C117" s="101">
        <v>7.431483055123741</v>
      </c>
      <c r="D117" s="71">
        <v>1150.0041256975999</v>
      </c>
      <c r="E117" s="102">
        <v>17.921258529352563</v>
      </c>
      <c r="F117" s="55"/>
      <c r="G117" s="55"/>
      <c r="H117" s="100"/>
      <c r="I117" s="55"/>
      <c r="J117" s="100"/>
      <c r="L117" s="55"/>
      <c r="O117" s="55"/>
    </row>
    <row r="118" spans="1:15" ht="30" customHeight="1">
      <c r="A118" s="18" t="s">
        <v>430</v>
      </c>
      <c r="B118" s="71">
        <v>2524.5254502851</v>
      </c>
      <c r="C118" s="101">
        <v>-0.16531295945927818</v>
      </c>
      <c r="D118" s="71">
        <v>1512.9723909122</v>
      </c>
      <c r="E118" s="102">
        <v>14.717504608407554</v>
      </c>
      <c r="F118" s="55"/>
      <c r="G118" s="55"/>
      <c r="H118" s="100"/>
      <c r="I118" s="55"/>
      <c r="J118" s="100"/>
      <c r="L118" s="55"/>
      <c r="O118" s="55"/>
    </row>
    <row r="119" spans="1:15" ht="30" customHeight="1">
      <c r="A119" s="18" t="s">
        <v>431</v>
      </c>
      <c r="B119" s="71">
        <v>2407.1122224251</v>
      </c>
      <c r="C119" s="101">
        <v>2.4534203548641496</v>
      </c>
      <c r="D119" s="71">
        <v>1456.556917049</v>
      </c>
      <c r="E119" s="102">
        <v>14.256352756329585</v>
      </c>
      <c r="F119" s="55"/>
      <c r="G119" s="55"/>
      <c r="H119" s="100"/>
      <c r="I119" s="55"/>
      <c r="J119" s="100"/>
      <c r="L119" s="55"/>
      <c r="O119" s="55"/>
    </row>
    <row r="120" spans="1:15" ht="30" customHeight="1">
      <c r="A120" s="18" t="s">
        <v>432</v>
      </c>
      <c r="B120" s="71">
        <v>2121.0990378827</v>
      </c>
      <c r="C120" s="101">
        <v>4.375681236063743</v>
      </c>
      <c r="D120" s="71">
        <v>1197.7392619386</v>
      </c>
      <c r="E120" s="102">
        <v>11.542743918132052</v>
      </c>
      <c r="F120" s="55"/>
      <c r="G120" s="55"/>
      <c r="H120" s="100"/>
      <c r="I120" s="55"/>
      <c r="J120" s="100"/>
      <c r="L120" s="55"/>
      <c r="O120" s="55"/>
    </row>
    <row r="121" spans="1:15" ht="30" customHeight="1">
      <c r="A121" s="18" t="s">
        <v>433</v>
      </c>
      <c r="B121" s="71">
        <v>2071.4759597547</v>
      </c>
      <c r="C121" s="101">
        <v>11.26017955737856</v>
      </c>
      <c r="D121" s="71">
        <v>1109.1250358804</v>
      </c>
      <c r="E121" s="102">
        <v>17.441777068340578</v>
      </c>
      <c r="F121" s="55"/>
      <c r="G121" s="55"/>
      <c r="H121" s="100"/>
      <c r="I121" s="55"/>
      <c r="J121" s="100"/>
      <c r="L121" s="55"/>
      <c r="O121" s="55"/>
    </row>
    <row r="122" spans="1:15" ht="30" customHeight="1">
      <c r="A122" s="24" t="s">
        <v>434</v>
      </c>
      <c r="B122" s="72">
        <v>1206.0293680785</v>
      </c>
      <c r="C122" s="103">
        <v>3.4771477480024937</v>
      </c>
      <c r="D122" s="72">
        <v>788.7977418437</v>
      </c>
      <c r="E122" s="104">
        <v>16.978215745073836</v>
      </c>
      <c r="F122" s="55"/>
      <c r="G122" s="55"/>
      <c r="H122" s="100"/>
      <c r="I122" s="55"/>
      <c r="J122" s="100"/>
      <c r="L122" s="55"/>
      <c r="O122" s="55"/>
    </row>
    <row r="123" spans="2:9" ht="30" customHeight="1">
      <c r="B123" s="55"/>
      <c r="C123" s="55"/>
      <c r="D123" s="55"/>
      <c r="F123" s="55"/>
      <c r="G123" s="55"/>
      <c r="H123" s="55"/>
      <c r="I123" s="55"/>
    </row>
    <row r="124" spans="1:9" ht="30" customHeight="1">
      <c r="A124" s="6" t="s">
        <v>448</v>
      </c>
      <c r="B124" s="6"/>
      <c r="C124" s="6"/>
      <c r="D124" s="6"/>
      <c r="E124" s="6"/>
      <c r="F124" s="55"/>
      <c r="G124" s="55"/>
      <c r="H124" s="55"/>
      <c r="I124" s="55"/>
    </row>
    <row r="125" spans="1:9" ht="30" customHeight="1">
      <c r="A125" s="27" t="s">
        <v>405</v>
      </c>
      <c r="B125" s="27"/>
      <c r="C125" s="27"/>
      <c r="D125" s="27"/>
      <c r="E125" s="27"/>
      <c r="F125" s="55"/>
      <c r="G125" s="55"/>
      <c r="H125" s="55"/>
      <c r="I125" s="55"/>
    </row>
    <row r="126" spans="1:10" ht="30" customHeight="1">
      <c r="A126" s="9" t="s">
        <v>420</v>
      </c>
      <c r="B126" s="29" t="s">
        <v>407</v>
      </c>
      <c r="C126" s="9"/>
      <c r="D126" s="29" t="s">
        <v>408</v>
      </c>
      <c r="E126" s="30"/>
      <c r="F126" s="55"/>
      <c r="G126" s="55"/>
      <c r="H126" s="55"/>
      <c r="I126" s="55"/>
      <c r="J126" s="55"/>
    </row>
    <row r="127" spans="1:10" ht="30" customHeight="1">
      <c r="A127" s="12"/>
      <c r="B127" s="67" t="s">
        <v>65</v>
      </c>
      <c r="C127" s="79" t="s">
        <v>66</v>
      </c>
      <c r="D127" s="67" t="s">
        <v>65</v>
      </c>
      <c r="E127" s="80" t="s">
        <v>66</v>
      </c>
      <c r="F127" s="55"/>
      <c r="G127" s="55"/>
      <c r="H127" s="55"/>
      <c r="I127" s="55"/>
      <c r="J127" s="55"/>
    </row>
    <row r="128" spans="1:5" ht="30" customHeight="1">
      <c r="A128" s="15" t="s">
        <v>436</v>
      </c>
      <c r="B128" s="105">
        <v>10824.998062642197</v>
      </c>
      <c r="C128" s="106">
        <v>8.521283791287203</v>
      </c>
      <c r="D128" s="105">
        <v>4326.8529528047675</v>
      </c>
      <c r="E128" s="107">
        <v>8.93386087314829</v>
      </c>
    </row>
    <row r="129" spans="1:5" ht="30" customHeight="1">
      <c r="A129" s="18" t="s">
        <v>422</v>
      </c>
      <c r="B129" s="108">
        <v>15527.848877548762</v>
      </c>
      <c r="C129" s="109">
        <v>8.710277606085404</v>
      </c>
      <c r="D129" s="110">
        <v>8244.078360351112</v>
      </c>
      <c r="E129" s="111">
        <v>8.852634475524713</v>
      </c>
    </row>
    <row r="130" spans="1:5" ht="30" customHeight="1">
      <c r="A130" s="18" t="s">
        <v>423</v>
      </c>
      <c r="B130" s="108">
        <v>12813.930099461728</v>
      </c>
      <c r="C130" s="109">
        <v>8.152684836780288</v>
      </c>
      <c r="D130" s="110">
        <v>6976.338017556209</v>
      </c>
      <c r="E130" s="111">
        <v>8.699564000564175</v>
      </c>
    </row>
    <row r="131" spans="1:5" ht="30" customHeight="1">
      <c r="A131" s="18" t="s">
        <v>424</v>
      </c>
      <c r="B131" s="108">
        <v>10875.171239416019</v>
      </c>
      <c r="C131" s="109">
        <v>8.103093831173137</v>
      </c>
      <c r="D131" s="110">
        <v>6125.215357190736</v>
      </c>
      <c r="E131" s="111">
        <v>8.21935260054303</v>
      </c>
    </row>
    <row r="132" spans="1:5" ht="30" customHeight="1">
      <c r="A132" s="18" t="s">
        <v>409</v>
      </c>
      <c r="B132" s="108">
        <v>9835.612864284112</v>
      </c>
      <c r="C132" s="109">
        <v>8.500969269543424</v>
      </c>
      <c r="D132" s="110">
        <v>5793.904304902794</v>
      </c>
      <c r="E132" s="111">
        <v>8.500080616157192</v>
      </c>
    </row>
    <row r="133" spans="1:5" ht="30" customHeight="1">
      <c r="A133" s="18" t="s">
        <v>425</v>
      </c>
      <c r="B133" s="108">
        <v>7391.281026914066</v>
      </c>
      <c r="C133" s="109">
        <v>8.84144095454129</v>
      </c>
      <c r="D133" s="110">
        <v>3429.7069542249983</v>
      </c>
      <c r="E133" s="111">
        <v>10.026297132533957</v>
      </c>
    </row>
    <row r="134" spans="1:5" ht="30" customHeight="1">
      <c r="A134" s="18" t="s">
        <v>426</v>
      </c>
      <c r="B134" s="108">
        <v>9395.83035407304</v>
      </c>
      <c r="C134" s="109">
        <v>8.340771810998193</v>
      </c>
      <c r="D134" s="110">
        <v>5439.591750411846</v>
      </c>
      <c r="E134" s="111">
        <v>8.64657643624116</v>
      </c>
    </row>
    <row r="135" spans="1:5" ht="30" customHeight="1">
      <c r="A135" s="18" t="s">
        <v>427</v>
      </c>
      <c r="B135" s="108">
        <v>9541.901277825567</v>
      </c>
      <c r="C135" s="109">
        <v>8.598925947849745</v>
      </c>
      <c r="D135" s="110">
        <v>5145.880391283891</v>
      </c>
      <c r="E135" s="111">
        <v>8.787021827152032</v>
      </c>
    </row>
    <row r="136" spans="1:5" ht="30" customHeight="1">
      <c r="A136" s="18" t="s">
        <v>428</v>
      </c>
      <c r="B136" s="108">
        <v>6709.183228580266</v>
      </c>
      <c r="C136" s="109">
        <v>8.005158293991155</v>
      </c>
      <c r="D136" s="110">
        <v>2629.1445634123215</v>
      </c>
      <c r="E136" s="111">
        <v>10.406097550636261</v>
      </c>
    </row>
    <row r="137" spans="1:5" ht="30" customHeight="1">
      <c r="A137" s="18" t="s">
        <v>429</v>
      </c>
      <c r="B137" s="108">
        <v>8961.185976166025</v>
      </c>
      <c r="C137" s="109">
        <v>8.29956481139451</v>
      </c>
      <c r="D137" s="110">
        <v>5282.774903119761</v>
      </c>
      <c r="E137" s="111">
        <v>8.74382262494362</v>
      </c>
    </row>
    <row r="138" spans="1:5" ht="30" customHeight="1">
      <c r="A138" s="18" t="s">
        <v>430</v>
      </c>
      <c r="B138" s="108">
        <v>9480.22699576369</v>
      </c>
      <c r="C138" s="109">
        <v>8.419796383390787</v>
      </c>
      <c r="D138" s="110">
        <v>4200.471137650678</v>
      </c>
      <c r="E138" s="111">
        <v>8.533837123211585</v>
      </c>
    </row>
    <row r="139" spans="1:5" ht="30" customHeight="1">
      <c r="A139" s="18" t="s">
        <v>431</v>
      </c>
      <c r="B139" s="108">
        <v>7692.357508657863</v>
      </c>
      <c r="C139" s="109">
        <v>9.003223872153377</v>
      </c>
      <c r="D139" s="110">
        <v>4286.163071842976</v>
      </c>
      <c r="E139" s="111">
        <v>9.31300871826004</v>
      </c>
    </row>
    <row r="140" spans="1:5" ht="30" customHeight="1">
      <c r="A140" s="18" t="s">
        <v>432</v>
      </c>
      <c r="B140" s="108">
        <v>7680.2082085172815</v>
      </c>
      <c r="C140" s="109">
        <v>9.197296015026168</v>
      </c>
      <c r="D140" s="110">
        <v>2930.06915706115</v>
      </c>
      <c r="E140" s="111">
        <v>11.131493099082256</v>
      </c>
    </row>
    <row r="141" spans="1:5" ht="30" customHeight="1">
      <c r="A141" s="18" t="s">
        <v>433</v>
      </c>
      <c r="B141" s="108">
        <v>7785.971717135302</v>
      </c>
      <c r="C141" s="109">
        <v>9.29213527702557</v>
      </c>
      <c r="D141" s="110">
        <v>3609.0728104332184</v>
      </c>
      <c r="E141" s="111">
        <v>10.200696501777662</v>
      </c>
    </row>
    <row r="142" spans="1:5" ht="30" customHeight="1">
      <c r="A142" s="24" t="s">
        <v>434</v>
      </c>
      <c r="B142" s="112">
        <v>6322.064005984536</v>
      </c>
      <c r="C142" s="113">
        <v>8.855762340498053</v>
      </c>
      <c r="D142" s="114">
        <v>3201.9594277916653</v>
      </c>
      <c r="E142" s="115">
        <v>11.034801556298524</v>
      </c>
    </row>
    <row r="149" spans="1:5" ht="20.25">
      <c r="A149" s="116"/>
      <c r="B149" s="116"/>
      <c r="C149" s="116"/>
      <c r="D149" s="117"/>
      <c r="E149" s="117"/>
    </row>
    <row r="150" spans="1:3" ht="12">
      <c r="A150" s="118"/>
      <c r="B150" s="118"/>
      <c r="C150" s="119"/>
    </row>
    <row r="151" spans="1:5" ht="26.25" customHeight="1">
      <c r="A151" s="120"/>
      <c r="B151" s="120"/>
      <c r="C151" s="120"/>
      <c r="D151" s="2"/>
      <c r="E151" s="63"/>
    </row>
    <row r="152" spans="1:5" ht="26.25" customHeight="1">
      <c r="A152" s="120"/>
      <c r="B152" s="120"/>
      <c r="C152" s="121"/>
      <c r="D152" s="2"/>
      <c r="E152" s="63"/>
    </row>
    <row r="153" spans="1:5" ht="43.5" customHeight="1">
      <c r="A153" s="122"/>
      <c r="B153" s="123"/>
      <c r="C153" s="123"/>
      <c r="D153" s="2"/>
      <c r="E153" s="63"/>
    </row>
    <row r="154" spans="1:5" ht="43.5" customHeight="1">
      <c r="A154" s="124"/>
      <c r="B154" s="123"/>
      <c r="C154" s="123"/>
      <c r="D154" s="2"/>
      <c r="E154" s="63"/>
    </row>
    <row r="155" spans="1:5" ht="43.5" customHeight="1">
      <c r="A155" s="124"/>
      <c r="B155" s="123"/>
      <c r="C155" s="123"/>
      <c r="D155" s="2"/>
      <c r="E155" s="63"/>
    </row>
    <row r="156" spans="1:5" ht="43.5" customHeight="1">
      <c r="A156" s="124"/>
      <c r="B156" s="123"/>
      <c r="C156" s="123"/>
      <c r="D156" s="2"/>
      <c r="E156" s="63"/>
    </row>
    <row r="157" spans="1:5" ht="43.5" customHeight="1">
      <c r="A157" s="124"/>
      <c r="B157" s="123"/>
      <c r="C157" s="123"/>
      <c r="D157" s="2"/>
      <c r="E157" s="63"/>
    </row>
    <row r="158" spans="1:5" ht="43.5" customHeight="1">
      <c r="A158" s="124"/>
      <c r="B158" s="123"/>
      <c r="C158" s="123"/>
      <c r="D158" s="2"/>
      <c r="E158" s="63"/>
    </row>
    <row r="159" spans="1:5" ht="43.5" customHeight="1">
      <c r="A159" s="124"/>
      <c r="B159" s="123"/>
      <c r="C159" s="123"/>
      <c r="D159" s="2"/>
      <c r="E159" s="63"/>
    </row>
    <row r="160" spans="1:5" ht="43.5" customHeight="1">
      <c r="A160" s="124"/>
      <c r="B160" s="123"/>
      <c r="C160" s="123"/>
      <c r="D160" s="2"/>
      <c r="E160" s="63"/>
    </row>
    <row r="161" spans="1:5" ht="43.5" customHeight="1">
      <c r="A161" s="124"/>
      <c r="B161" s="123"/>
      <c r="C161" s="123"/>
      <c r="D161" s="2"/>
      <c r="E161" s="63"/>
    </row>
    <row r="162" spans="1:5" ht="43.5" customHeight="1">
      <c r="A162" s="124"/>
      <c r="B162" s="123"/>
      <c r="C162" s="123"/>
      <c r="D162" s="2"/>
      <c r="E162" s="63"/>
    </row>
    <row r="163" spans="1:5" ht="43.5" customHeight="1">
      <c r="A163" s="124"/>
      <c r="B163" s="123"/>
      <c r="C163" s="123"/>
      <c r="D163" s="2"/>
      <c r="E163" s="63"/>
    </row>
    <row r="164" spans="1:5" ht="43.5" customHeight="1">
      <c r="A164" s="124"/>
      <c r="B164" s="123"/>
      <c r="C164" s="123"/>
      <c r="D164" s="2"/>
      <c r="E164" s="63"/>
    </row>
    <row r="165" spans="1:5" ht="43.5" customHeight="1">
      <c r="A165" s="124"/>
      <c r="B165" s="123"/>
      <c r="C165" s="123"/>
      <c r="D165" s="2"/>
      <c r="E165" s="63"/>
    </row>
    <row r="166" spans="1:5" ht="43.5" customHeight="1">
      <c r="A166" s="124"/>
      <c r="B166" s="123"/>
      <c r="C166" s="123"/>
      <c r="D166" s="2"/>
      <c r="E166" s="63"/>
    </row>
    <row r="167" spans="1:5" ht="43.5" customHeight="1">
      <c r="A167" s="124"/>
      <c r="B167" s="123"/>
      <c r="C167" s="123"/>
      <c r="D167" s="2"/>
      <c r="E167" s="63"/>
    </row>
  </sheetData>
  <sheetProtection/>
  <mergeCells count="87">
    <mergeCell ref="A1:E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2:E22"/>
    <mergeCell ref="A23:E23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E41"/>
    <mergeCell ref="A42:E42"/>
    <mergeCell ref="A43:E43"/>
    <mergeCell ref="B44:C44"/>
    <mergeCell ref="D44:E44"/>
    <mergeCell ref="D45:E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3:E63"/>
    <mergeCell ref="A64:C64"/>
    <mergeCell ref="B65:C65"/>
    <mergeCell ref="A82:E82"/>
    <mergeCell ref="A84:E84"/>
    <mergeCell ref="A85:E85"/>
    <mergeCell ref="B86:C86"/>
    <mergeCell ref="D86:E86"/>
    <mergeCell ref="A104:E104"/>
    <mergeCell ref="A105:E105"/>
    <mergeCell ref="B106:C106"/>
    <mergeCell ref="D106:E106"/>
    <mergeCell ref="A124:E124"/>
    <mergeCell ref="A125:E125"/>
    <mergeCell ref="B126:C126"/>
    <mergeCell ref="D126:E126"/>
    <mergeCell ref="A149:C149"/>
    <mergeCell ref="B151:C151"/>
    <mergeCell ref="A3:A4"/>
    <mergeCell ref="A24:A25"/>
    <mergeCell ref="A44:A46"/>
    <mergeCell ref="A65:A66"/>
    <mergeCell ref="A86:A87"/>
    <mergeCell ref="A106:A107"/>
    <mergeCell ref="A126:A127"/>
    <mergeCell ref="A151:A152"/>
    <mergeCell ref="B45:C4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309" t="s">
        <v>22</v>
      </c>
      <c r="B1" s="309"/>
      <c r="C1" s="309"/>
    </row>
    <row r="2" spans="1:3" ht="22.5" customHeight="1">
      <c r="A2" s="527"/>
      <c r="B2" s="527"/>
      <c r="C2" s="527"/>
    </row>
    <row r="3" spans="1:3" ht="22.5" customHeight="1">
      <c r="A3" s="528" t="s">
        <v>23</v>
      </c>
      <c r="B3" s="528"/>
      <c r="C3" s="529"/>
    </row>
    <row r="4" spans="1:3" ht="22.5" customHeight="1">
      <c r="A4" s="528" t="s">
        <v>24</v>
      </c>
      <c r="B4" s="528"/>
      <c r="C4" s="529"/>
    </row>
    <row r="5" spans="1:3" ht="22.5" customHeight="1">
      <c r="A5" s="530" t="s">
        <v>25</v>
      </c>
      <c r="B5" s="529" t="s">
        <v>26</v>
      </c>
      <c r="C5" s="529">
        <v>2</v>
      </c>
    </row>
    <row r="6" spans="1:3" ht="22.5" customHeight="1">
      <c r="A6" s="530" t="s">
        <v>27</v>
      </c>
      <c r="B6" s="529" t="s">
        <v>28</v>
      </c>
      <c r="C6" s="529">
        <v>3</v>
      </c>
    </row>
    <row r="7" spans="1:3" ht="22.5" customHeight="1">
      <c r="A7" s="530" t="s">
        <v>29</v>
      </c>
      <c r="B7" s="529" t="s">
        <v>30</v>
      </c>
      <c r="C7" s="529">
        <v>4</v>
      </c>
    </row>
    <row r="8" spans="1:3" ht="22.5" customHeight="1">
      <c r="A8" s="530"/>
      <c r="B8" s="529" t="s">
        <v>31</v>
      </c>
      <c r="C8" s="529">
        <v>5</v>
      </c>
    </row>
    <row r="9" spans="1:3" ht="22.5" customHeight="1">
      <c r="A9" s="530"/>
      <c r="B9" s="529" t="s">
        <v>32</v>
      </c>
      <c r="C9" s="529">
        <v>6</v>
      </c>
    </row>
    <row r="10" spans="1:3" ht="22.5" customHeight="1">
      <c r="A10" s="530" t="s">
        <v>33</v>
      </c>
      <c r="B10" s="529" t="s">
        <v>34</v>
      </c>
      <c r="C10" s="529">
        <v>7</v>
      </c>
    </row>
    <row r="11" spans="1:3" ht="22.5" customHeight="1">
      <c r="A11" s="528" t="s">
        <v>35</v>
      </c>
      <c r="B11" s="529" t="s">
        <v>36</v>
      </c>
      <c r="C11" s="529">
        <v>8</v>
      </c>
    </row>
    <row r="12" spans="1:3" ht="22.5" customHeight="1">
      <c r="A12" s="530" t="s">
        <v>37</v>
      </c>
      <c r="B12" s="529" t="s">
        <v>38</v>
      </c>
      <c r="C12" s="529">
        <v>9</v>
      </c>
    </row>
    <row r="13" spans="1:3" ht="22.5" customHeight="1">
      <c r="A13" s="530" t="s">
        <v>39</v>
      </c>
      <c r="B13" s="529" t="s">
        <v>40</v>
      </c>
      <c r="C13" s="529">
        <v>10</v>
      </c>
    </row>
    <row r="14" spans="1:3" ht="22.5" customHeight="1">
      <c r="A14" s="530" t="s">
        <v>41</v>
      </c>
      <c r="B14" s="529" t="s">
        <v>42</v>
      </c>
      <c r="C14" s="529">
        <v>11</v>
      </c>
    </row>
    <row r="15" spans="1:3" ht="22.5" customHeight="1">
      <c r="A15" s="530" t="s">
        <v>43</v>
      </c>
      <c r="B15" s="529" t="s">
        <v>44</v>
      </c>
      <c r="C15" s="529">
        <v>12</v>
      </c>
    </row>
    <row r="16" spans="1:3" ht="22.5" customHeight="1">
      <c r="A16" s="530" t="s">
        <v>45</v>
      </c>
      <c r="B16" s="529" t="s">
        <v>46</v>
      </c>
      <c r="C16" s="529">
        <v>13</v>
      </c>
    </row>
    <row r="17" spans="1:3" ht="22.5" customHeight="1">
      <c r="A17" s="530" t="s">
        <v>47</v>
      </c>
      <c r="B17" s="529" t="s">
        <v>48</v>
      </c>
      <c r="C17" s="529">
        <v>15</v>
      </c>
    </row>
    <row r="18" spans="1:3" ht="22.5" customHeight="1">
      <c r="A18" s="530" t="s">
        <v>49</v>
      </c>
      <c r="B18" s="529" t="s">
        <v>48</v>
      </c>
      <c r="C18" s="529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231" customWidth="1"/>
    <col min="2" max="16384" width="9.00390625" style="231" customWidth="1"/>
  </cols>
  <sheetData>
    <row r="1" ht="27.75" customHeight="1">
      <c r="A1" s="521"/>
    </row>
    <row r="2" ht="27.75" customHeight="1">
      <c r="A2" s="522" t="s">
        <v>50</v>
      </c>
    </row>
    <row r="3" ht="27.75" customHeight="1">
      <c r="A3" s="523"/>
    </row>
    <row r="4" ht="27.75" customHeight="1">
      <c r="A4" s="524" t="s">
        <v>51</v>
      </c>
    </row>
    <row r="5" ht="27.75" customHeight="1">
      <c r="A5" s="524" t="s">
        <v>52</v>
      </c>
    </row>
    <row r="6" ht="96" customHeight="1">
      <c r="A6" s="525" t="s">
        <v>53</v>
      </c>
    </row>
    <row r="7" ht="30" customHeight="1">
      <c r="A7" s="525" t="s">
        <v>54</v>
      </c>
    </row>
    <row r="8" ht="27" customHeight="1">
      <c r="A8" s="524" t="s">
        <v>55</v>
      </c>
    </row>
    <row r="9" ht="22.5" customHeight="1">
      <c r="A9" s="524" t="s">
        <v>56</v>
      </c>
    </row>
    <row r="10" ht="27.75" customHeight="1">
      <c r="A10" s="524" t="s">
        <v>57</v>
      </c>
    </row>
    <row r="11" ht="27.75" customHeight="1">
      <c r="A11" s="526" t="s">
        <v>58</v>
      </c>
    </row>
    <row r="12" ht="27.75" customHeight="1">
      <c r="A12" s="524" t="s">
        <v>59</v>
      </c>
    </row>
    <row r="13" ht="27.75" customHeight="1">
      <c r="A13" s="526" t="s">
        <v>60</v>
      </c>
    </row>
    <row r="14" ht="27.75" customHeight="1">
      <c r="A14" s="525" t="s">
        <v>61</v>
      </c>
    </row>
    <row r="15" ht="27.75" customHeight="1">
      <c r="A15" s="524"/>
    </row>
    <row r="16" ht="27.75" customHeight="1">
      <c r="A16" s="524"/>
    </row>
    <row r="17" ht="27.75" customHeight="1">
      <c r="A17" s="524"/>
    </row>
    <row r="18" ht="12.75">
      <c r="A18" s="5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128" customWidth="1"/>
  </cols>
  <sheetData>
    <row r="1" ht="21" customHeight="1">
      <c r="A1" s="516"/>
    </row>
    <row r="2" ht="21" customHeight="1">
      <c r="A2" s="517"/>
    </row>
    <row r="3" ht="60" customHeight="1">
      <c r="A3" s="518"/>
    </row>
    <row r="4" ht="60" customHeight="1">
      <c r="A4" s="518"/>
    </row>
    <row r="5" ht="60" customHeight="1">
      <c r="A5" s="518"/>
    </row>
    <row r="6" ht="60" customHeight="1">
      <c r="A6" s="518"/>
    </row>
    <row r="7" ht="14.25">
      <c r="A7" s="519"/>
    </row>
    <row r="8" ht="14.25">
      <c r="A8" s="519"/>
    </row>
    <row r="9" ht="14.25">
      <c r="A9" s="520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31.125" style="231" customWidth="1"/>
    <col min="2" max="2" width="11.25390625" style="285" customWidth="1"/>
    <col min="3" max="3" width="11.125" style="285" customWidth="1"/>
    <col min="4" max="4" width="11.75390625" style="491" customWidth="1"/>
    <col min="5" max="5" width="16.125" style="491" customWidth="1"/>
    <col min="6" max="6" width="11.625" style="492" customWidth="1"/>
    <col min="7" max="7" width="10.625" style="493" customWidth="1"/>
    <col min="8" max="8" width="13.625" style="493" customWidth="1"/>
    <col min="9" max="9" width="17.625" style="231" customWidth="1"/>
    <col min="10" max="16384" width="9.00390625" style="231" customWidth="1"/>
  </cols>
  <sheetData>
    <row r="1" spans="1:3" ht="44.25" customHeight="1">
      <c r="A1" s="278" t="s">
        <v>62</v>
      </c>
      <c r="B1" s="287"/>
      <c r="C1" s="287"/>
    </row>
    <row r="2" spans="1:9" ht="30.75" customHeight="1">
      <c r="A2" s="288" t="s">
        <v>63</v>
      </c>
      <c r="B2" s="289"/>
      <c r="C2" s="289"/>
      <c r="D2" s="494"/>
      <c r="E2" s="494"/>
      <c r="F2" s="495"/>
      <c r="G2" s="496"/>
      <c r="H2" s="496"/>
      <c r="I2" s="154"/>
    </row>
    <row r="3" spans="1:9" ht="45" customHeight="1">
      <c r="A3" s="470" t="s">
        <v>64</v>
      </c>
      <c r="B3" s="497" t="s">
        <v>65</v>
      </c>
      <c r="C3" s="29" t="s">
        <v>66</v>
      </c>
      <c r="D3" s="494"/>
      <c r="E3" s="494"/>
      <c r="F3" s="495"/>
      <c r="G3" s="496"/>
      <c r="H3" s="496"/>
      <c r="I3" s="154"/>
    </row>
    <row r="4" spans="1:9" ht="20.25" customHeight="1">
      <c r="A4" s="246" t="s">
        <v>67</v>
      </c>
      <c r="B4" s="478">
        <v>623.58</v>
      </c>
      <c r="C4" s="111">
        <v>8.2</v>
      </c>
      <c r="D4" s="494"/>
      <c r="E4" s="498"/>
      <c r="F4" s="499"/>
      <c r="G4" s="496"/>
      <c r="H4" s="154"/>
      <c r="I4" s="154"/>
    </row>
    <row r="5" spans="1:9" ht="20.25" customHeight="1">
      <c r="A5" s="324" t="s">
        <v>68</v>
      </c>
      <c r="B5" s="478">
        <v>63.86</v>
      </c>
      <c r="C5" s="111">
        <v>3.2</v>
      </c>
      <c r="D5" s="494"/>
      <c r="E5" s="498"/>
      <c r="F5" s="499"/>
      <c r="G5" s="496"/>
      <c r="H5" s="154"/>
      <c r="I5" s="154"/>
    </row>
    <row r="6" spans="1:9" ht="20.25" customHeight="1">
      <c r="A6" s="324" t="s">
        <v>69</v>
      </c>
      <c r="B6" s="478">
        <v>239.6723</v>
      </c>
      <c r="C6" s="111">
        <v>8.9</v>
      </c>
      <c r="D6" s="494"/>
      <c r="E6" s="500"/>
      <c r="F6" s="499"/>
      <c r="G6" s="496"/>
      <c r="H6" s="154"/>
      <c r="I6" s="154"/>
    </row>
    <row r="7" spans="1:9" ht="20.25" customHeight="1">
      <c r="A7" s="324" t="s">
        <v>70</v>
      </c>
      <c r="B7" s="478">
        <v>209.1297</v>
      </c>
      <c r="C7" s="111">
        <v>8.5</v>
      </c>
      <c r="D7" s="494"/>
      <c r="E7" s="498"/>
      <c r="F7" s="499"/>
      <c r="G7" s="496"/>
      <c r="H7" s="154"/>
      <c r="I7" s="154"/>
    </row>
    <row r="8" spans="1:9" ht="20.25" customHeight="1">
      <c r="A8" s="324" t="s">
        <v>71</v>
      </c>
      <c r="B8" s="478">
        <v>320.0448</v>
      </c>
      <c r="C8" s="111">
        <v>8.7</v>
      </c>
      <c r="D8" s="494"/>
      <c r="E8" s="498"/>
      <c r="F8" s="499"/>
      <c r="G8" s="496"/>
      <c r="H8" s="154"/>
      <c r="I8" s="154"/>
    </row>
    <row r="9" spans="1:9" ht="20.25" customHeight="1">
      <c r="A9" s="324" t="s">
        <v>72</v>
      </c>
      <c r="B9" s="478" t="s">
        <v>73</v>
      </c>
      <c r="C9" s="102">
        <v>8.6</v>
      </c>
      <c r="D9" s="494">
        <v>4</v>
      </c>
      <c r="E9" s="501"/>
      <c r="F9" s="502"/>
      <c r="G9" s="503"/>
      <c r="H9" s="504"/>
      <c r="I9" s="154"/>
    </row>
    <row r="10" spans="1:9" ht="20.25" customHeight="1">
      <c r="A10" s="505" t="s">
        <v>74</v>
      </c>
      <c r="B10" s="478" t="s">
        <v>73</v>
      </c>
      <c r="C10" s="102">
        <v>14.4</v>
      </c>
      <c r="D10" s="494">
        <v>7</v>
      </c>
      <c r="E10" s="501"/>
      <c r="F10" s="502"/>
      <c r="G10" s="503"/>
      <c r="H10" s="506"/>
      <c r="I10" s="154"/>
    </row>
    <row r="11" spans="1:9" ht="20.25" customHeight="1">
      <c r="A11" s="505" t="s">
        <v>75</v>
      </c>
      <c r="B11" s="478" t="s">
        <v>73</v>
      </c>
      <c r="C11" s="102">
        <v>33.3</v>
      </c>
      <c r="D11" s="494"/>
      <c r="E11" s="501"/>
      <c r="F11" s="507"/>
      <c r="G11" s="503"/>
      <c r="H11" s="504"/>
      <c r="I11" s="154"/>
    </row>
    <row r="12" spans="1:8" ht="20.25" customHeight="1">
      <c r="A12" s="324" t="s">
        <v>76</v>
      </c>
      <c r="B12" s="478">
        <v>333.8161269051093</v>
      </c>
      <c r="C12" s="256">
        <v>9.6</v>
      </c>
      <c r="D12" s="494"/>
      <c r="E12" s="501"/>
      <c r="F12" s="502"/>
      <c r="G12" s="503"/>
      <c r="H12" s="506"/>
    </row>
    <row r="13" spans="1:8" ht="20.25" customHeight="1">
      <c r="A13" s="324" t="s">
        <v>77</v>
      </c>
      <c r="B13" s="71">
        <v>68.84</v>
      </c>
      <c r="C13" s="102">
        <v>30</v>
      </c>
      <c r="D13" s="494"/>
      <c r="E13" s="501"/>
      <c r="F13" s="502"/>
      <c r="G13" s="503"/>
      <c r="H13" s="491"/>
    </row>
    <row r="14" spans="1:8" ht="20.25" customHeight="1">
      <c r="A14" s="324" t="s">
        <v>78</v>
      </c>
      <c r="B14" s="71">
        <v>38.29</v>
      </c>
      <c r="C14" s="102">
        <v>53.2</v>
      </c>
      <c r="D14" s="494"/>
      <c r="E14" s="501"/>
      <c r="F14" s="507"/>
      <c r="G14" s="503"/>
      <c r="H14" s="506"/>
    </row>
    <row r="15" spans="1:8" ht="20.25" customHeight="1">
      <c r="A15" s="246" t="s">
        <v>79</v>
      </c>
      <c r="B15" s="71">
        <v>65.0291</v>
      </c>
      <c r="C15" s="102">
        <v>4.50336510956694</v>
      </c>
      <c r="D15" s="494"/>
      <c r="E15" s="501"/>
      <c r="F15" s="507"/>
      <c r="G15" s="503"/>
      <c r="H15" s="506"/>
    </row>
    <row r="16" spans="1:8" ht="20.25" customHeight="1">
      <c r="A16" s="246" t="s">
        <v>80</v>
      </c>
      <c r="B16" s="71">
        <v>38.7413</v>
      </c>
      <c r="C16" s="102">
        <v>3.1</v>
      </c>
      <c r="D16" s="494"/>
      <c r="E16" s="508"/>
      <c r="F16" s="507"/>
      <c r="G16" s="503"/>
      <c r="H16" s="506"/>
    </row>
    <row r="17" spans="1:8" ht="20.25" customHeight="1">
      <c r="A17" s="246" t="s">
        <v>81</v>
      </c>
      <c r="B17" s="211">
        <v>40699</v>
      </c>
      <c r="C17" s="509">
        <v>14.6</v>
      </c>
      <c r="D17" s="494"/>
      <c r="E17" s="501"/>
      <c r="F17" s="507"/>
      <c r="G17" s="503"/>
      <c r="H17" s="506"/>
    </row>
    <row r="18" spans="1:8" ht="20.25" customHeight="1">
      <c r="A18" s="324" t="s">
        <v>82</v>
      </c>
      <c r="B18" s="481">
        <v>3972.9275250923</v>
      </c>
      <c r="C18" s="509">
        <v>4.716335788194659</v>
      </c>
      <c r="D18" s="510"/>
      <c r="E18" s="501"/>
      <c r="F18" s="507"/>
      <c r="G18" s="503"/>
      <c r="H18" s="506"/>
    </row>
    <row r="19" spans="1:8" ht="20.25" customHeight="1">
      <c r="A19" s="324" t="s">
        <v>83</v>
      </c>
      <c r="B19" s="481">
        <v>2758.6528514583</v>
      </c>
      <c r="C19" s="509">
        <v>8.615054411850531</v>
      </c>
      <c r="D19" s="511"/>
      <c r="E19" s="501"/>
      <c r="F19" s="507"/>
      <c r="G19" s="503"/>
      <c r="H19" s="506"/>
    </row>
    <row r="20" spans="1:8" ht="20.25" customHeight="1">
      <c r="A20" s="324" t="s">
        <v>84</v>
      </c>
      <c r="B20" s="481">
        <v>2294.9700044692004</v>
      </c>
      <c r="C20" s="509">
        <v>14.28559513978296</v>
      </c>
      <c r="D20" s="511"/>
      <c r="E20" s="501"/>
      <c r="F20" s="507"/>
      <c r="G20" s="503"/>
      <c r="H20" s="506"/>
    </row>
    <row r="21" spans="1:8" ht="20.25" customHeight="1">
      <c r="A21" s="246" t="s">
        <v>85</v>
      </c>
      <c r="B21" s="211">
        <v>7809.383479317879</v>
      </c>
      <c r="C21" s="509">
        <v>8.9</v>
      </c>
      <c r="D21" s="511"/>
      <c r="E21" s="501"/>
      <c r="F21" s="507"/>
      <c r="G21" s="503"/>
      <c r="H21" s="506"/>
    </row>
    <row r="22" spans="1:8" ht="20.25" customHeight="1">
      <c r="A22" s="512" t="s">
        <v>86</v>
      </c>
      <c r="B22" s="211">
        <v>9835.612864284112</v>
      </c>
      <c r="C22" s="509">
        <v>8.5</v>
      </c>
      <c r="D22" s="494"/>
      <c r="E22" s="501"/>
      <c r="F22" s="507"/>
      <c r="G22" s="503"/>
      <c r="H22" s="506"/>
    </row>
    <row r="23" spans="1:8" ht="20.25" customHeight="1">
      <c r="A23" s="246" t="s">
        <v>87</v>
      </c>
      <c r="B23" s="89">
        <v>5793.904304902794</v>
      </c>
      <c r="C23" s="102">
        <v>8.5</v>
      </c>
      <c r="D23" s="494"/>
      <c r="E23" s="501"/>
      <c r="F23" s="507"/>
      <c r="G23" s="503"/>
      <c r="H23" s="506"/>
    </row>
    <row r="24" spans="1:8" ht="20.25" customHeight="1">
      <c r="A24" s="324" t="s">
        <v>88</v>
      </c>
      <c r="B24" s="101" t="s">
        <v>73</v>
      </c>
      <c r="C24" s="102">
        <v>1.2</v>
      </c>
      <c r="D24" s="494"/>
      <c r="E24" s="501"/>
      <c r="F24" s="507"/>
      <c r="G24" s="503"/>
      <c r="H24" s="506"/>
    </row>
    <row r="25" spans="1:8" ht="20.25" customHeight="1">
      <c r="A25" s="324" t="s">
        <v>89</v>
      </c>
      <c r="B25" s="71">
        <v>40.94791691</v>
      </c>
      <c r="C25" s="102">
        <v>10.16004364873252</v>
      </c>
      <c r="D25" s="494"/>
      <c r="E25" s="501"/>
      <c r="F25" s="513"/>
      <c r="G25" s="514"/>
      <c r="H25" s="506"/>
    </row>
    <row r="26" spans="1:8" ht="20.25" customHeight="1">
      <c r="A26" s="324" t="s">
        <v>90</v>
      </c>
      <c r="B26" s="71">
        <v>0.5940519599999999</v>
      </c>
      <c r="C26" s="102">
        <v>41.59</v>
      </c>
      <c r="D26" s="494"/>
      <c r="E26" s="501"/>
      <c r="F26" s="513"/>
      <c r="G26" s="514"/>
      <c r="H26" s="506"/>
    </row>
    <row r="27" spans="1:8" ht="20.25" customHeight="1">
      <c r="A27" s="324" t="s">
        <v>91</v>
      </c>
      <c r="B27" s="71">
        <v>18.33070158</v>
      </c>
      <c r="C27" s="102">
        <v>-1.34</v>
      </c>
      <c r="D27" s="494"/>
      <c r="E27" s="501"/>
      <c r="F27" s="515"/>
      <c r="G27" s="503"/>
      <c r="H27" s="506"/>
    </row>
    <row r="28" spans="1:8" ht="20.25" customHeight="1">
      <c r="A28" s="324" t="s">
        <v>92</v>
      </c>
      <c r="B28" s="71">
        <v>18.01011703</v>
      </c>
      <c r="C28" s="102">
        <v>-1.9125672494997499</v>
      </c>
      <c r="D28" s="494"/>
      <c r="E28" s="501"/>
      <c r="F28" s="502"/>
      <c r="G28" s="503"/>
      <c r="H28" s="504"/>
    </row>
    <row r="29" spans="1:8" ht="20.25" customHeight="1">
      <c r="A29" s="345" t="s">
        <v>93</v>
      </c>
      <c r="B29" s="72">
        <v>8.191440140000001</v>
      </c>
      <c r="C29" s="104">
        <v>17.28</v>
      </c>
      <c r="D29" s="494"/>
      <c r="E29" s="501"/>
      <c r="F29" s="502"/>
      <c r="G29" s="503"/>
      <c r="H29" s="506"/>
    </row>
    <row r="30" spans="1:8" ht="13.5">
      <c r="A30" s="5"/>
      <c r="D30" s="494"/>
      <c r="E30" s="501"/>
      <c r="F30" s="502"/>
      <c r="G30" s="503"/>
      <c r="H30" s="506"/>
    </row>
    <row r="31" spans="4:8" ht="13.5">
      <c r="D31" s="494"/>
      <c r="E31" s="501"/>
      <c r="F31" s="502"/>
      <c r="G31" s="503"/>
      <c r="H31" s="506"/>
    </row>
    <row r="32" spans="4:8" ht="13.5">
      <c r="D32" s="494"/>
      <c r="E32" s="501"/>
      <c r="F32" s="502"/>
      <c r="G32" s="503"/>
      <c r="H32" s="506"/>
    </row>
    <row r="33" spans="4:8" ht="13.5">
      <c r="D33" s="494"/>
      <c r="E33" s="501"/>
      <c r="F33" s="502"/>
      <c r="G33" s="503"/>
      <c r="H33" s="506"/>
    </row>
    <row r="34" spans="4:8" ht="12.75">
      <c r="D34" s="494"/>
      <c r="E34" s="494"/>
      <c r="F34" s="495"/>
      <c r="G34" s="496"/>
      <c r="H34" s="496"/>
    </row>
    <row r="35" spans="4:8" ht="12.75">
      <c r="D35" s="494"/>
      <c r="E35" s="494"/>
      <c r="F35" s="495"/>
      <c r="G35" s="496"/>
      <c r="H35" s="496"/>
    </row>
    <row r="36" spans="4:8" ht="12.75">
      <c r="D36" s="494"/>
      <c r="E36" s="494"/>
      <c r="F36" s="495"/>
      <c r="G36" s="496"/>
      <c r="H36" s="496"/>
    </row>
    <row r="37" spans="4:8" ht="12.75">
      <c r="D37" s="494"/>
      <c r="E37" s="494"/>
      <c r="F37" s="495"/>
      <c r="G37" s="496"/>
      <c r="H37" s="496"/>
    </row>
    <row r="38" spans="4:8" ht="12.75">
      <c r="D38" s="494"/>
      <c r="E38" s="494"/>
      <c r="F38" s="495"/>
      <c r="G38" s="496"/>
      <c r="H38" s="496"/>
    </row>
    <row r="39" spans="4:8" ht="12.75">
      <c r="D39" s="494"/>
      <c r="E39" s="494"/>
      <c r="F39" s="495"/>
      <c r="G39" s="496"/>
      <c r="H39" s="496"/>
    </row>
    <row r="40" spans="4:8" ht="12.75">
      <c r="D40" s="494"/>
      <c r="E40" s="494"/>
      <c r="F40" s="495"/>
      <c r="G40" s="496"/>
      <c r="H40" s="496"/>
    </row>
    <row r="41" spans="4:8" ht="12.75">
      <c r="D41" s="494"/>
      <c r="E41" s="494"/>
      <c r="F41" s="495"/>
      <c r="G41" s="496"/>
      <c r="H41" s="496"/>
    </row>
    <row r="42" spans="4:8" ht="12.75">
      <c r="D42" s="494"/>
      <c r="E42" s="494"/>
      <c r="F42" s="495"/>
      <c r="G42" s="496"/>
      <c r="H42" s="496"/>
    </row>
    <row r="43" spans="4:8" ht="12.75">
      <c r="D43" s="494"/>
      <c r="E43" s="494"/>
      <c r="F43" s="495"/>
      <c r="G43" s="496"/>
      <c r="H43" s="496"/>
    </row>
    <row r="44" spans="4:8" ht="12.75">
      <c r="D44" s="494"/>
      <c r="E44" s="494"/>
      <c r="F44" s="495"/>
      <c r="G44" s="496"/>
      <c r="H44" s="496"/>
    </row>
    <row r="45" spans="4:8" ht="12.75">
      <c r="D45" s="494"/>
      <c r="E45" s="494"/>
      <c r="F45" s="495"/>
      <c r="G45" s="496"/>
      <c r="H45" s="496"/>
    </row>
    <row r="46" spans="4:8" ht="12.75">
      <c r="D46" s="494"/>
      <c r="E46" s="494"/>
      <c r="F46" s="495"/>
      <c r="G46" s="496"/>
      <c r="H46" s="49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24.75390625" style="231" customWidth="1"/>
    <col min="2" max="2" width="11.625" style="231" customWidth="1"/>
    <col min="3" max="5" width="9.00390625" style="231" customWidth="1"/>
    <col min="6" max="6" width="11.125" style="231" bestFit="1" customWidth="1"/>
    <col min="7" max="16384" width="9.00390625" style="231" customWidth="1"/>
  </cols>
  <sheetData>
    <row r="1" spans="1:2" ht="34.5" customHeight="1">
      <c r="A1" s="278" t="s">
        <v>26</v>
      </c>
      <c r="B1" s="278"/>
    </row>
    <row r="2" spans="1:2" ht="30.75" customHeight="1">
      <c r="A2" s="482" t="s">
        <v>94</v>
      </c>
      <c r="B2" s="482"/>
    </row>
    <row r="3" spans="1:2" ht="39" customHeight="1">
      <c r="A3" s="470" t="s">
        <v>95</v>
      </c>
      <c r="B3" s="335" t="s">
        <v>65</v>
      </c>
    </row>
    <row r="4" spans="1:2" ht="34.5" customHeight="1">
      <c r="A4" s="483" t="s">
        <v>26</v>
      </c>
      <c r="B4" s="484">
        <v>8.2</v>
      </c>
    </row>
    <row r="5" spans="1:6" ht="34.5" customHeight="1">
      <c r="A5" s="485" t="s">
        <v>96</v>
      </c>
      <c r="B5" s="102">
        <v>3.2</v>
      </c>
      <c r="F5" s="306"/>
    </row>
    <row r="6" spans="1:6" ht="34.5" customHeight="1">
      <c r="A6" s="486" t="s">
        <v>97</v>
      </c>
      <c r="B6" s="102">
        <v>8.9</v>
      </c>
      <c r="F6" s="306"/>
    </row>
    <row r="7" spans="1:6" ht="34.5" customHeight="1">
      <c r="A7" s="487" t="s">
        <v>98</v>
      </c>
      <c r="B7" s="102">
        <v>8.5</v>
      </c>
      <c r="F7" s="306"/>
    </row>
    <row r="8" spans="1:6" ht="34.5" customHeight="1">
      <c r="A8" s="486" t="s">
        <v>99</v>
      </c>
      <c r="B8" s="102">
        <v>12.4</v>
      </c>
      <c r="F8" s="306"/>
    </row>
    <row r="9" spans="1:6" ht="34.5" customHeight="1">
      <c r="A9" s="486" t="s">
        <v>100</v>
      </c>
      <c r="B9" s="102">
        <v>8.7</v>
      </c>
      <c r="F9" s="306"/>
    </row>
    <row r="10" spans="1:2" ht="34.5" customHeight="1">
      <c r="A10" s="488" t="s">
        <v>101</v>
      </c>
      <c r="B10" s="102">
        <v>0.2</v>
      </c>
    </row>
    <row r="11" spans="1:2" ht="34.5" customHeight="1">
      <c r="A11" s="489" t="s">
        <v>102</v>
      </c>
      <c r="B11" s="102">
        <v>4.8</v>
      </c>
    </row>
    <row r="12" spans="1:2" ht="34.5" customHeight="1">
      <c r="A12" s="489" t="s">
        <v>103</v>
      </c>
      <c r="B12" s="102">
        <v>5.6</v>
      </c>
    </row>
    <row r="13" spans="1:2" ht="34.5" customHeight="1">
      <c r="A13" s="489" t="s">
        <v>104</v>
      </c>
      <c r="B13" s="102">
        <v>3.5</v>
      </c>
    </row>
    <row r="14" spans="1:2" ht="34.5" customHeight="1">
      <c r="A14" s="489" t="s">
        <v>105</v>
      </c>
      <c r="B14" s="102">
        <v>-1.1</v>
      </c>
    </row>
    <row r="15" spans="1:2" ht="34.5" customHeight="1">
      <c r="A15" s="489" t="s">
        <v>106</v>
      </c>
      <c r="B15" s="102">
        <v>13.5</v>
      </c>
    </row>
    <row r="16" spans="1:2" ht="30.75" customHeight="1">
      <c r="A16" s="490"/>
      <c r="B16" s="490"/>
    </row>
    <row r="17" spans="1:2" ht="12.75">
      <c r="A17" s="5"/>
      <c r="B17" s="5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1" width="24.25390625" style="0" customWidth="1"/>
    <col min="2" max="2" width="9.00390625" style="128" customWidth="1"/>
    <col min="3" max="3" width="12.25390625" style="128" customWidth="1"/>
    <col min="4" max="4" width="9.00390625" style="128" customWidth="1"/>
  </cols>
  <sheetData>
    <row r="1" spans="1:3" ht="56.25" customHeight="1">
      <c r="A1" s="278" t="s">
        <v>28</v>
      </c>
      <c r="B1" s="278"/>
      <c r="C1" s="278"/>
    </row>
    <row r="2" spans="1:3" ht="30.75" customHeight="1">
      <c r="A2" s="288" t="s">
        <v>107</v>
      </c>
      <c r="B2" s="288"/>
      <c r="C2" s="469"/>
    </row>
    <row r="3" spans="1:4" ht="48.75" customHeight="1">
      <c r="A3" s="470"/>
      <c r="B3" s="332" t="s">
        <v>108</v>
      </c>
      <c r="C3" s="332" t="s">
        <v>65</v>
      </c>
      <c r="D3" s="471" t="s">
        <v>109</v>
      </c>
    </row>
    <row r="4" spans="1:4" ht="24.75" customHeight="1">
      <c r="A4" s="472" t="s">
        <v>110</v>
      </c>
      <c r="B4" s="473" t="s">
        <v>111</v>
      </c>
      <c r="C4" s="474">
        <v>115.1</v>
      </c>
      <c r="D4" s="475">
        <v>3.2</v>
      </c>
    </row>
    <row r="5" spans="1:4" ht="24.75" customHeight="1">
      <c r="A5" s="476" t="s">
        <v>112</v>
      </c>
      <c r="B5" s="473" t="s">
        <v>111</v>
      </c>
      <c r="C5" s="477">
        <v>14.73</v>
      </c>
      <c r="D5" s="256">
        <v>0.8</v>
      </c>
    </row>
    <row r="6" spans="1:4" ht="24.75" customHeight="1">
      <c r="A6" s="476" t="s">
        <v>113</v>
      </c>
      <c r="B6" s="473" t="s">
        <v>111</v>
      </c>
      <c r="C6" s="477">
        <v>15.99</v>
      </c>
      <c r="D6" s="256">
        <v>6.78</v>
      </c>
    </row>
    <row r="7" spans="1:4" ht="24.75" customHeight="1">
      <c r="A7" s="476" t="s">
        <v>114</v>
      </c>
      <c r="B7" s="473" t="s">
        <v>111</v>
      </c>
      <c r="C7" s="477">
        <v>62.22</v>
      </c>
      <c r="D7" s="256">
        <v>2.52</v>
      </c>
    </row>
    <row r="8" spans="1:4" ht="24.75" customHeight="1">
      <c r="A8" s="476" t="s">
        <v>115</v>
      </c>
      <c r="B8" s="473" t="s">
        <v>111</v>
      </c>
      <c r="C8" s="477">
        <v>15.71</v>
      </c>
      <c r="D8" s="256">
        <v>4.29</v>
      </c>
    </row>
    <row r="9" spans="1:4" ht="24.75" customHeight="1">
      <c r="A9" s="476" t="s">
        <v>116</v>
      </c>
      <c r="B9" s="473" t="s">
        <v>111</v>
      </c>
      <c r="C9" s="477">
        <v>6.4</v>
      </c>
      <c r="D9" s="256">
        <v>6.6</v>
      </c>
    </row>
    <row r="10" spans="1:4" ht="24.75" customHeight="1">
      <c r="A10" s="472" t="s">
        <v>117</v>
      </c>
      <c r="B10" s="473"/>
      <c r="C10" s="478"/>
      <c r="D10" s="102"/>
    </row>
    <row r="11" spans="1:4" ht="24.75" customHeight="1">
      <c r="A11" s="479" t="s">
        <v>118</v>
      </c>
      <c r="B11" s="473" t="s">
        <v>119</v>
      </c>
      <c r="C11" s="480">
        <v>45.3</v>
      </c>
      <c r="D11" s="111">
        <v>2.7</v>
      </c>
    </row>
    <row r="12" spans="1:4" ht="24.75" customHeight="1">
      <c r="A12" s="479" t="s">
        <v>120</v>
      </c>
      <c r="B12" s="473" t="s">
        <v>119</v>
      </c>
      <c r="C12" s="477">
        <v>9.67</v>
      </c>
      <c r="D12" s="256">
        <v>4.19</v>
      </c>
    </row>
    <row r="13" spans="1:4" ht="24.75" customHeight="1">
      <c r="A13" s="479" t="s">
        <v>121</v>
      </c>
      <c r="B13" s="473" t="s">
        <v>122</v>
      </c>
      <c r="C13" s="477">
        <v>218.19</v>
      </c>
      <c r="D13" s="256">
        <v>-2.16</v>
      </c>
    </row>
    <row r="14" spans="1:4" ht="24.75" customHeight="1">
      <c r="A14" s="479" t="s">
        <v>123</v>
      </c>
      <c r="B14" s="473" t="s">
        <v>122</v>
      </c>
      <c r="C14" s="477">
        <v>431.77</v>
      </c>
      <c r="D14" s="256">
        <v>-2.37</v>
      </c>
    </row>
    <row r="15" spans="1:4" ht="24.75" customHeight="1">
      <c r="A15" s="479" t="s">
        <v>124</v>
      </c>
      <c r="B15" s="473" t="s">
        <v>122</v>
      </c>
      <c r="C15" s="477">
        <v>3.52</v>
      </c>
      <c r="D15" s="256">
        <v>3.83</v>
      </c>
    </row>
    <row r="16" spans="1:4" ht="24.75" customHeight="1">
      <c r="A16" s="479" t="s">
        <v>125</v>
      </c>
      <c r="B16" s="473" t="s">
        <v>126</v>
      </c>
      <c r="C16" s="481">
        <v>20.7</v>
      </c>
      <c r="D16" s="111">
        <v>-0.72</v>
      </c>
    </row>
    <row r="17" spans="1:4" ht="24.75" customHeight="1">
      <c r="A17" s="479" t="s">
        <v>127</v>
      </c>
      <c r="B17" s="473" t="s">
        <v>128</v>
      </c>
      <c r="C17" s="481">
        <v>2914.92</v>
      </c>
      <c r="D17" s="111">
        <v>3.44</v>
      </c>
    </row>
    <row r="18" spans="2:4" ht="18.75" customHeight="1">
      <c r="B18"/>
      <c r="C18"/>
      <c r="D18"/>
    </row>
    <row r="19" spans="2:4" ht="18.75" customHeight="1">
      <c r="B19"/>
      <c r="C19"/>
      <c r="D19"/>
    </row>
    <row r="20" spans="2:4" ht="18.75" customHeight="1">
      <c r="B20"/>
      <c r="C20"/>
      <c r="D20"/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4.25">
      <c r="B23"/>
      <c r="C23"/>
      <c r="D2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pane xSplit="1" ySplit="3" topLeftCell="B7" activePane="bottomRight" state="frozen"/>
      <selection pane="bottomRight" activeCell="D10" sqref="D10"/>
    </sheetView>
  </sheetViews>
  <sheetFormatPr defaultColWidth="9.00390625" defaultRowHeight="14.25"/>
  <cols>
    <col min="1" max="1" width="29.875" style="301" customWidth="1"/>
    <col min="2" max="2" width="9.00390625" style="440" customWidth="1"/>
    <col min="3" max="3" width="9.00390625" style="286" hidden="1" customWidth="1"/>
    <col min="4" max="4" width="10.375" style="440" customWidth="1"/>
    <col min="5" max="5" width="24.875" style="306" hidden="1" customWidth="1"/>
    <col min="6" max="6" width="18.25390625" style="301" customWidth="1"/>
    <col min="7" max="8" width="9.50390625" style="301" customWidth="1"/>
    <col min="9" max="16384" width="9.00390625" style="301" customWidth="1"/>
  </cols>
  <sheetData>
    <row r="1" spans="1:5" ht="42" customHeight="1">
      <c r="A1" s="441" t="s">
        <v>30</v>
      </c>
      <c r="B1" s="442"/>
      <c r="C1" s="442"/>
      <c r="D1" s="442"/>
      <c r="E1" s="441"/>
    </row>
    <row r="2" spans="1:8" ht="18.75" customHeight="1">
      <c r="A2" s="443" t="s">
        <v>94</v>
      </c>
      <c r="B2" s="444"/>
      <c r="C2" s="444"/>
      <c r="D2" s="444"/>
      <c r="E2" s="445"/>
      <c r="F2" s="446"/>
      <c r="G2" s="447"/>
      <c r="H2" s="447"/>
    </row>
    <row r="3" spans="1:5" ht="36" customHeight="1">
      <c r="A3" s="448" t="s">
        <v>95</v>
      </c>
      <c r="B3" s="449" t="s">
        <v>129</v>
      </c>
      <c r="C3" s="450" t="s">
        <v>66</v>
      </c>
      <c r="D3" s="451" t="s">
        <v>65</v>
      </c>
      <c r="E3" s="452" t="s">
        <v>130</v>
      </c>
    </row>
    <row r="4" spans="1:5" ht="24.75" customHeight="1">
      <c r="A4" s="453" t="s">
        <v>72</v>
      </c>
      <c r="B4" s="454">
        <v>9.9</v>
      </c>
      <c r="C4" s="454"/>
      <c r="D4" s="455">
        <v>8.6</v>
      </c>
      <c r="E4" s="456"/>
    </row>
    <row r="5" spans="1:5" ht="24.75" customHeight="1">
      <c r="A5" s="457" t="s">
        <v>131</v>
      </c>
      <c r="B5" s="458"/>
      <c r="C5" s="454"/>
      <c r="D5" s="455"/>
      <c r="E5" s="459"/>
    </row>
    <row r="6" spans="1:5" ht="24.75" customHeight="1">
      <c r="A6" s="457" t="s">
        <v>132</v>
      </c>
      <c r="B6" s="454">
        <v>2</v>
      </c>
      <c r="C6" s="454"/>
      <c r="D6" s="455">
        <v>3</v>
      </c>
      <c r="E6" s="456"/>
    </row>
    <row r="7" spans="1:6" ht="24.75" customHeight="1">
      <c r="A7" s="457" t="s">
        <v>133</v>
      </c>
      <c r="B7" s="454">
        <v>-12.8</v>
      </c>
      <c r="C7" s="454"/>
      <c r="D7" s="455">
        <v>-15.5</v>
      </c>
      <c r="E7" s="456"/>
      <c r="F7" s="460"/>
    </row>
    <row r="8" spans="1:5" ht="24.75" customHeight="1">
      <c r="A8" s="457" t="s">
        <v>134</v>
      </c>
      <c r="B8" s="454">
        <v>0</v>
      </c>
      <c r="C8" s="461"/>
      <c r="D8" s="455">
        <v>0</v>
      </c>
      <c r="E8" s="456"/>
    </row>
    <row r="9" spans="1:5" ht="24.75" customHeight="1">
      <c r="A9" s="457" t="s">
        <v>135</v>
      </c>
      <c r="B9" s="454">
        <v>9</v>
      </c>
      <c r="C9" s="454"/>
      <c r="D9" s="455">
        <v>7.9</v>
      </c>
      <c r="E9" s="456"/>
    </row>
    <row r="10" spans="1:5" ht="24.75" customHeight="1">
      <c r="A10" s="457" t="s">
        <v>136</v>
      </c>
      <c r="B10" s="454">
        <v>15.7</v>
      </c>
      <c r="C10" s="454"/>
      <c r="D10" s="455">
        <v>13.5</v>
      </c>
      <c r="E10" s="456"/>
    </row>
    <row r="11" spans="1:5" ht="24.75" customHeight="1">
      <c r="A11" s="457" t="s">
        <v>137</v>
      </c>
      <c r="B11" s="454">
        <v>10.6</v>
      </c>
      <c r="C11" s="454"/>
      <c r="D11" s="455">
        <v>2.7</v>
      </c>
      <c r="E11" s="456"/>
    </row>
    <row r="12" spans="1:5" ht="24.75" customHeight="1">
      <c r="A12" s="457" t="s">
        <v>138</v>
      </c>
      <c r="B12" s="454">
        <v>-1.5</v>
      </c>
      <c r="C12" s="454"/>
      <c r="D12" s="455">
        <v>0.1</v>
      </c>
      <c r="E12" s="456"/>
    </row>
    <row r="13" spans="1:5" ht="24.75" customHeight="1">
      <c r="A13" s="457" t="s">
        <v>139</v>
      </c>
      <c r="B13" s="454">
        <v>13.6</v>
      </c>
      <c r="C13" s="454"/>
      <c r="D13" s="455">
        <v>13.9</v>
      </c>
      <c r="E13" s="456"/>
    </row>
    <row r="14" spans="1:5" ht="24.75" customHeight="1">
      <c r="A14" s="457" t="s">
        <v>140</v>
      </c>
      <c r="B14" s="454">
        <v>12.1</v>
      </c>
      <c r="C14" s="454"/>
      <c r="D14" s="455">
        <v>7.5</v>
      </c>
      <c r="E14" s="456"/>
    </row>
    <row r="15" spans="1:5" ht="24.75" customHeight="1">
      <c r="A15" s="457" t="s">
        <v>141</v>
      </c>
      <c r="B15" s="454">
        <v>10</v>
      </c>
      <c r="C15" s="462"/>
      <c r="D15" s="455">
        <v>8.7</v>
      </c>
      <c r="E15" s="456"/>
    </row>
    <row r="16" spans="1:4" ht="24.75" customHeight="1">
      <c r="A16" s="457" t="s">
        <v>142</v>
      </c>
      <c r="B16" s="454">
        <v>5.6</v>
      </c>
      <c r="C16" s="463"/>
      <c r="D16" s="455">
        <v>7.2</v>
      </c>
    </row>
    <row r="17" spans="1:4" ht="24.75" customHeight="1">
      <c r="A17" s="464" t="s">
        <v>143</v>
      </c>
      <c r="B17" s="454">
        <v>-4.9</v>
      </c>
      <c r="C17" s="463"/>
      <c r="D17" s="455">
        <v>-7.6000000000000085</v>
      </c>
    </row>
    <row r="18" spans="1:4" ht="24.75" customHeight="1">
      <c r="A18" s="465" t="s">
        <v>144</v>
      </c>
      <c r="B18" s="466">
        <v>107.5</v>
      </c>
      <c r="C18" s="467"/>
      <c r="D18" s="468">
        <v>130.9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2019-04-24T08:59:19Z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