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1000" firstSheet="2" activeTab="19"/>
  </bookViews>
  <sheets>
    <sheet name="封面" sheetId="1" r:id="rId1"/>
    <sheet name="编委会" sheetId="2" r:id="rId2"/>
    <sheet name="目录" sheetId="3" r:id="rId3"/>
    <sheet name="说明" sheetId="4" r:id="rId4"/>
    <sheet name="情况" sheetId="5" r:id="rId5"/>
    <sheet name="主要1" sheetId="6" r:id="rId6"/>
    <sheet name="核算2" sheetId="7" r:id="rId7"/>
    <sheet name="农业3" sheetId="8" r:id="rId8"/>
    <sheet name="工业4" sheetId="9" r:id="rId9"/>
    <sheet name="工业5" sheetId="10" r:id="rId10"/>
    <sheet name="工业6" sheetId="11" r:id="rId11"/>
    <sheet name="交邮7" sheetId="12" r:id="rId12"/>
    <sheet name="固定资产投资（不含农户）" sheetId="13" r:id="rId13"/>
    <sheet name="房地产开发和销售情况" sheetId="14" r:id="rId14"/>
    <sheet name="贸易基本情况" sheetId="15" r:id="rId15"/>
    <sheet name="物价10" sheetId="16" r:id="rId16"/>
    <sheet name="银行11" sheetId="17" r:id="rId17"/>
    <sheet name="规上服务业企业财务状况" sheetId="18" r:id="rId18"/>
    <sheet name="财政12" sheetId="19" r:id="rId19"/>
    <sheet name="县区经济15-22" sheetId="20" r:id="rId20"/>
    <sheet name="市州经济23-31" sheetId="21" r:id="rId21"/>
  </sheets>
  <definedNames>
    <definedName name="_xlnm.Print_Area" localSheetId="19">'县区经济15-22'!$A$45:$C$63</definedName>
  </definedNames>
  <calcPr fullCalcOnLoad="1"/>
</workbook>
</file>

<file path=xl/sharedStrings.xml><?xml version="1.0" encoding="utf-8"?>
<sst xmlns="http://schemas.openxmlformats.org/spreadsheetml/2006/main" count="784" uniqueCount="446">
  <si>
    <t>衡阳统计月报</t>
  </si>
  <si>
    <t>2019年</t>
  </si>
  <si>
    <t>6月</t>
  </si>
  <si>
    <t xml:space="preserve">  衡 阳 市 统 计 局  </t>
  </si>
  <si>
    <t>编</t>
  </si>
  <si>
    <t xml:space="preserve"> 国家统计局衡阳调查队</t>
  </si>
  <si>
    <t>《衡阳统计月报》</t>
  </si>
  <si>
    <t>编委会及编辑人员</t>
  </si>
  <si>
    <t>主    编：</t>
  </si>
  <si>
    <r>
      <t xml:space="preserve">陈 </t>
    </r>
    <r>
      <rPr>
        <sz val="12"/>
        <rFont val="宋体"/>
        <family val="0"/>
      </rPr>
      <t xml:space="preserve"> 淼</t>
    </r>
  </si>
  <si>
    <t>副 主 编：</t>
  </si>
  <si>
    <t>钟晓燕</t>
  </si>
  <si>
    <t>编　　辑：</t>
  </si>
  <si>
    <t>陈知生</t>
  </si>
  <si>
    <t>李　芝</t>
  </si>
  <si>
    <t>谢  莹</t>
  </si>
  <si>
    <t>李  林</t>
  </si>
  <si>
    <t>有关本资料的查询，请联络</t>
  </si>
  <si>
    <t>衡阳市统计局综合研究室</t>
  </si>
  <si>
    <r>
      <t>地址：市政府大楼十楼</t>
    </r>
    <r>
      <rPr>
        <sz val="11"/>
        <rFont val="宋体"/>
        <family val="0"/>
      </rPr>
      <t>1013室</t>
    </r>
  </si>
  <si>
    <r>
      <t>电话：</t>
    </r>
    <r>
      <rPr>
        <sz val="11"/>
        <rFont val="宋体"/>
        <family val="0"/>
      </rPr>
      <t>0734-8859867</t>
    </r>
  </si>
  <si>
    <r>
      <t>电子邮箱</t>
    </r>
    <r>
      <rPr>
        <sz val="11"/>
        <rFont val="宋体"/>
        <family val="0"/>
      </rPr>
      <t>:hytjzys@126.com</t>
    </r>
  </si>
  <si>
    <t>目　　　　　录</t>
  </si>
  <si>
    <t>经济运行情况</t>
  </si>
  <si>
    <t>全市主要经济指标</t>
  </si>
  <si>
    <t>核算</t>
  </si>
  <si>
    <t>地区生产总值</t>
  </si>
  <si>
    <t>农业</t>
  </si>
  <si>
    <t>农林牧渔业主要指标</t>
  </si>
  <si>
    <t>工业</t>
  </si>
  <si>
    <t>规模工业增速指标</t>
  </si>
  <si>
    <t>规模工业效益指标</t>
  </si>
  <si>
    <t>规模工业主要产品产量</t>
  </si>
  <si>
    <t>交通</t>
  </si>
  <si>
    <t>交通运输邮电</t>
  </si>
  <si>
    <t>投资</t>
  </si>
  <si>
    <t>固定资产投资与房地产</t>
  </si>
  <si>
    <t>贸易旅游</t>
  </si>
  <si>
    <t>内外贸易、引资与旅游</t>
  </si>
  <si>
    <t>价格</t>
  </si>
  <si>
    <t>价格指数</t>
  </si>
  <si>
    <t>保险</t>
  </si>
  <si>
    <t>保险业务收入</t>
  </si>
  <si>
    <t>金融</t>
  </si>
  <si>
    <t>金融机构人民币存贷款</t>
  </si>
  <si>
    <t>财税</t>
  </si>
  <si>
    <t>财政税收</t>
  </si>
  <si>
    <t>县区经济</t>
  </si>
  <si>
    <t>主要经济指标</t>
  </si>
  <si>
    <t>市州经济</t>
  </si>
  <si>
    <t>说　　明</t>
  </si>
  <si>
    <t>1、所有增加值数据绝对值均按现价、速度按可比价计算。</t>
  </si>
  <si>
    <r>
      <t>2、规模工业统计范围为年主营业务收入</t>
    </r>
    <r>
      <rPr>
        <sz val="10"/>
        <rFont val="Arial"/>
        <family val="2"/>
      </rPr>
      <t>2000</t>
    </r>
    <r>
      <rPr>
        <sz val="10"/>
        <rFont val="宋体"/>
        <family val="0"/>
      </rPr>
      <t>万元以上的工业企业。</t>
    </r>
  </si>
  <si>
    <t xml:space="preserve">3、2011年开始，固定资产投资项目统计起点标准为项目计划总投资500万元以上，固定资产投资（不含农户）统计范围包括：城镇、非农户500万元以上项目投资、房地产开发投资。月度数据发布用“固定资产投资（不含农户投资）”指标代替以前的“城镇固定资产投资”指标。年度仍发布包含农户投资的“全社会固定资产投资”指标。
</t>
  </si>
  <si>
    <t>4、价格指数、城镇居民收入由国家统计局衡阳调查队提供。</t>
  </si>
  <si>
    <t>5、进出口数据由衡阳海关提供。</t>
  </si>
  <si>
    <t>6、金融数据由金融办和中国人民银行衡阳市中心支行提供。</t>
  </si>
  <si>
    <t>7、财政数据为快报数，由衡阳市财政局提供。</t>
  </si>
  <si>
    <t>8、税收数据由国家税务总局衡阳市税务局提供。</t>
  </si>
  <si>
    <t>9、保险数据由衡阳市保险行业协会提供。</t>
  </si>
  <si>
    <t>10、内、外资数据由衡阳市商务粮食局提供。</t>
  </si>
  <si>
    <r>
      <t>11</t>
    </r>
    <r>
      <rPr>
        <sz val="10"/>
        <rFont val="宋体"/>
        <family val="0"/>
      </rPr>
      <t>、县市区主要经济指标中的财政、规模工业增加值、社会消费品零售总额均不包括园区。</t>
    </r>
  </si>
  <si>
    <t xml:space="preserve">全市主要经济指标  </t>
  </si>
  <si>
    <t>计量单位：亿元、%</t>
  </si>
  <si>
    <t>指  标  名  称</t>
  </si>
  <si>
    <t>1-6月</t>
  </si>
  <si>
    <t>增长</t>
  </si>
  <si>
    <t>地区生产总值（季报）</t>
  </si>
  <si>
    <t>　＃第一产业</t>
  </si>
  <si>
    <t>－</t>
  </si>
  <si>
    <t xml:space="preserve">    第二产业</t>
  </si>
  <si>
    <t xml:space="preserve">      ＃工业</t>
  </si>
  <si>
    <t xml:space="preserve">    第三产业</t>
  </si>
  <si>
    <t>规模工业增加值</t>
  </si>
  <si>
    <t>固定资产投资（不含农户投资）</t>
  </si>
  <si>
    <t xml:space="preserve">  ＃工业投资</t>
  </si>
  <si>
    <t>社会消费品零售总额</t>
  </si>
  <si>
    <t>进出口总额(亿元)</t>
  </si>
  <si>
    <t>　＃出口(亿元)</t>
  </si>
  <si>
    <t>一般公共预算总收入</t>
  </si>
  <si>
    <t xml:space="preserve">  #地方一般公共预算收入</t>
  </si>
  <si>
    <t>实际利用外资(万美元)</t>
  </si>
  <si>
    <t>金融机构存款余额</t>
  </si>
  <si>
    <t xml:space="preserve">  ＃住户存款</t>
  </si>
  <si>
    <r>
      <t>金融机构贷款余额(包括表外</t>
    </r>
    <r>
      <rPr>
        <sz val="10"/>
        <rFont val="宋体"/>
        <family val="0"/>
      </rPr>
      <t>)</t>
    </r>
  </si>
  <si>
    <t>全体居民人均可支配收入（元)（季报）</t>
  </si>
  <si>
    <t>8.9</t>
  </si>
  <si>
    <t>城镇居民人均可支配收入(元)（季报）</t>
  </si>
  <si>
    <t>8.4</t>
  </si>
  <si>
    <t>农村居民人均可支配收入(元)（季报）</t>
  </si>
  <si>
    <t>8.7</t>
  </si>
  <si>
    <t>居民消费价格总指数（%）</t>
  </si>
  <si>
    <t>全社会用电量（亿千瓦时）</t>
  </si>
  <si>
    <t xml:space="preserve">  其中：第一产业</t>
  </si>
  <si>
    <t xml:space="preserve">        第二产业</t>
  </si>
  <si>
    <t xml:space="preserve">          其中：工业</t>
  </si>
  <si>
    <t xml:space="preserve">        第三产业</t>
  </si>
  <si>
    <t>计量单位：%</t>
  </si>
  <si>
    <t>指　标　名  称</t>
  </si>
  <si>
    <t xml:space="preserve"> 　第一产业</t>
  </si>
  <si>
    <r>
      <t xml:space="preserve"> </t>
    </r>
    <r>
      <rPr>
        <sz val="10"/>
        <rFont val="宋体"/>
        <family val="0"/>
      </rPr>
      <t>　 第二产业</t>
    </r>
  </si>
  <si>
    <r>
      <t>　</t>
    </r>
    <r>
      <rPr>
        <sz val="10"/>
        <rFont val="宋体"/>
        <family val="0"/>
      </rPr>
      <t xml:space="preserve"> 　 ＃工业</t>
    </r>
  </si>
  <si>
    <r>
      <t xml:space="preserve">                 </t>
    </r>
    <r>
      <rPr>
        <sz val="10"/>
        <rFont val="宋体"/>
        <family val="0"/>
      </rPr>
      <t>建筑业</t>
    </r>
  </si>
  <si>
    <r>
      <t xml:space="preserve">  </t>
    </r>
    <r>
      <rPr>
        <sz val="10"/>
        <rFont val="宋体"/>
        <family val="0"/>
      </rPr>
      <t xml:space="preserve">　第三产业              </t>
    </r>
  </si>
  <si>
    <t>　　　＃交通运输、仓储和邮政业</t>
  </si>
  <si>
    <t>　　　　批发和零售业</t>
  </si>
  <si>
    <t>　　　　住宿和餐饮业</t>
  </si>
  <si>
    <t>　　　　金融业</t>
  </si>
  <si>
    <t>　　　　房地产业</t>
  </si>
  <si>
    <t>　　　　其他服务业</t>
  </si>
  <si>
    <t xml:space="preserve">计量单位：% </t>
  </si>
  <si>
    <t>计量单位</t>
  </si>
  <si>
    <t xml:space="preserve">增长         </t>
  </si>
  <si>
    <t>一、农林牧渔业总产值</t>
  </si>
  <si>
    <t>亿元</t>
  </si>
  <si>
    <t xml:space="preserve">   ＃农业</t>
  </si>
  <si>
    <t xml:space="preserve">     林业</t>
  </si>
  <si>
    <t xml:space="preserve">     牧业</t>
  </si>
  <si>
    <t xml:space="preserve">     渔业</t>
  </si>
  <si>
    <t xml:space="preserve">     农林牧渔服务业</t>
  </si>
  <si>
    <t>二、主要农产品</t>
  </si>
  <si>
    <t>　　蔬菜及食用菌产量</t>
  </si>
  <si>
    <t>万吨</t>
  </si>
  <si>
    <t>　　水产品产量</t>
  </si>
  <si>
    <t>　　当年出栏猪头数</t>
  </si>
  <si>
    <t>万头</t>
  </si>
  <si>
    <t xml:space="preserve">    生猪存栏</t>
  </si>
  <si>
    <t>当年出售和自宰的肉用牛</t>
  </si>
  <si>
    <t>当年出售和自宰的肉用羊</t>
  </si>
  <si>
    <t>万只</t>
  </si>
  <si>
    <t>当年出售和自宰的家禽　　　　　</t>
  </si>
  <si>
    <t>万羽</t>
  </si>
  <si>
    <t xml:space="preserve">6月 </t>
  </si>
  <si>
    <t>1-3月增长</t>
  </si>
  <si>
    <t>按经济类型分</t>
  </si>
  <si>
    <t xml:space="preserve">    国有经济</t>
  </si>
  <si>
    <t xml:space="preserve">    集体经济</t>
  </si>
  <si>
    <t xml:space="preserve">    股份合作经济</t>
  </si>
  <si>
    <t xml:space="preserve">    股份制企业</t>
  </si>
  <si>
    <t xml:space="preserve">    外商和港澳台投资企业</t>
  </si>
  <si>
    <t xml:space="preserve">    其他经济类型企业</t>
  </si>
  <si>
    <t>在总计中：国有控股企业</t>
  </si>
  <si>
    <t>在总计中：大中型工业企业</t>
  </si>
  <si>
    <t>在总计中：省级及以上园区工业</t>
  </si>
  <si>
    <t>在总计中：非公有制企业</t>
  </si>
  <si>
    <t>在总计中：六大高耗能产业</t>
  </si>
  <si>
    <t>工业销售产值率(%)</t>
  </si>
  <si>
    <t>工业产品出口交货值</t>
  </si>
  <si>
    <t xml:space="preserve">规模工业效益指标 </t>
  </si>
  <si>
    <t>1-5月</t>
  </si>
  <si>
    <t xml:space="preserve">增长              </t>
  </si>
  <si>
    <t>企业单位数(个)</t>
  </si>
  <si>
    <t>亏损企业个数(家)</t>
  </si>
  <si>
    <t>资产总计(亿元)</t>
  </si>
  <si>
    <t>应收帐款(亿元)</t>
  </si>
  <si>
    <t>产成品(亿元)</t>
  </si>
  <si>
    <t>流动资产合计(亿元)</t>
  </si>
  <si>
    <t>负债合计(亿元)</t>
  </si>
  <si>
    <t>主营业务收入(亿元)</t>
  </si>
  <si>
    <t>主营业务成本(亿元)</t>
  </si>
  <si>
    <t>主营业务税金及附加(亿元)</t>
  </si>
  <si>
    <t>销售费用(亿元)</t>
  </si>
  <si>
    <t>管理费用(亿元)</t>
  </si>
  <si>
    <t>财务费用(亿元)</t>
  </si>
  <si>
    <t>利润总额(亿元)</t>
  </si>
  <si>
    <t>亏损企业亏损总额(亿元)</t>
  </si>
  <si>
    <t>利税总额(亿元)</t>
  </si>
  <si>
    <t>应交增值税(亿元)</t>
  </si>
  <si>
    <t>平均用工人数(万人)</t>
  </si>
  <si>
    <t>原盐</t>
  </si>
  <si>
    <t>饲料</t>
  </si>
  <si>
    <t>饮料酒</t>
  </si>
  <si>
    <t>万千升</t>
  </si>
  <si>
    <t>　＃啤酒</t>
  </si>
  <si>
    <t>农用氮、磷、钾化学肥料总计(折纯)</t>
  </si>
  <si>
    <t>中成药</t>
  </si>
  <si>
    <t>水泥</t>
  </si>
  <si>
    <t>钢材</t>
  </si>
  <si>
    <t>无缝钢管</t>
  </si>
  <si>
    <t>十种有色金属</t>
  </si>
  <si>
    <t xml:space="preserve">  #铅</t>
  </si>
  <si>
    <t xml:space="preserve">   黄金</t>
  </si>
  <si>
    <t>千克</t>
  </si>
  <si>
    <t>白银(银锭)</t>
  </si>
  <si>
    <t>万千克</t>
  </si>
  <si>
    <t>泵</t>
  </si>
  <si>
    <t>万台</t>
  </si>
  <si>
    <t>矿山专用设备</t>
  </si>
  <si>
    <t>变压器</t>
  </si>
  <si>
    <t>万千伏安</t>
  </si>
  <si>
    <t>电力电缆</t>
  </si>
  <si>
    <t>万千米</t>
  </si>
  <si>
    <t>交通运输邮电业情况</t>
  </si>
  <si>
    <t xml:space="preserve">增长 </t>
  </si>
  <si>
    <t>一、交通运输情况</t>
  </si>
  <si>
    <t>1、公路水运客货运换算周转量</t>
  </si>
  <si>
    <t>万吨公里</t>
  </si>
  <si>
    <t xml:space="preserve">     公路</t>
  </si>
  <si>
    <t xml:space="preserve">     水运</t>
  </si>
  <si>
    <r>
      <t>2</t>
    </r>
    <r>
      <rPr>
        <sz val="10"/>
        <rFont val="宋体"/>
        <family val="0"/>
      </rPr>
      <t>、货运量</t>
    </r>
  </si>
  <si>
    <t xml:space="preserve">   　公路</t>
  </si>
  <si>
    <t xml:space="preserve">   　水运</t>
  </si>
  <si>
    <r>
      <t>3</t>
    </r>
    <r>
      <rPr>
        <sz val="10"/>
        <rFont val="宋体"/>
        <family val="0"/>
      </rPr>
      <t>、货物周转量</t>
    </r>
  </si>
  <si>
    <t xml:space="preserve">  　 公路</t>
  </si>
  <si>
    <r>
      <t>4</t>
    </r>
    <r>
      <rPr>
        <sz val="10"/>
        <rFont val="宋体"/>
        <family val="0"/>
      </rPr>
      <t>、客运量</t>
    </r>
  </si>
  <si>
    <t>万人</t>
  </si>
  <si>
    <r>
      <t>5</t>
    </r>
    <r>
      <rPr>
        <sz val="10"/>
        <rFont val="宋体"/>
        <family val="0"/>
      </rPr>
      <t>、旅客周转量</t>
    </r>
  </si>
  <si>
    <t>万人公里</t>
  </si>
  <si>
    <t xml:space="preserve"> 　  公路</t>
  </si>
  <si>
    <t xml:space="preserve">  　 水运</t>
  </si>
  <si>
    <t>二、邮电业务情况</t>
  </si>
  <si>
    <t>邮电业务总量</t>
  </si>
  <si>
    <t>万元</t>
  </si>
  <si>
    <t xml:space="preserve">  ＃邮政业务总量</t>
  </si>
  <si>
    <t xml:space="preserve">    电信业务总量</t>
  </si>
  <si>
    <t>注：电信业务量采用2015年口径</t>
  </si>
  <si>
    <t>固定资产投资（不含农户）</t>
  </si>
  <si>
    <t>指标名称</t>
  </si>
  <si>
    <t>1-6月增长（%）</t>
  </si>
  <si>
    <t xml:space="preserve">固定资产投资（不含农户） </t>
  </si>
  <si>
    <t xml:space="preserve">   其中：国有控股 </t>
  </si>
  <si>
    <t xml:space="preserve">   其中：民间投资 </t>
  </si>
  <si>
    <t xml:space="preserve">按结构分 </t>
  </si>
  <si>
    <t xml:space="preserve">   建筑安装工程 </t>
  </si>
  <si>
    <t xml:space="preserve">   设备工器具购置 </t>
  </si>
  <si>
    <t xml:space="preserve">   其他费用 </t>
  </si>
  <si>
    <t xml:space="preserve">按产业分 </t>
  </si>
  <si>
    <t xml:space="preserve">   第一产业投资 </t>
  </si>
  <si>
    <t xml:space="preserve">   第二产业投资 </t>
  </si>
  <si>
    <t xml:space="preserve">     #工业投资 </t>
  </si>
  <si>
    <t xml:space="preserve">        #工业技改投资 </t>
  </si>
  <si>
    <t xml:space="preserve">     #本年新开工工业投资 </t>
  </si>
  <si>
    <t xml:space="preserve">   第三产业投资 </t>
  </si>
  <si>
    <t xml:space="preserve">按行业分 </t>
  </si>
  <si>
    <t xml:space="preserve">   农、林、牧、渔业 </t>
  </si>
  <si>
    <t xml:space="preserve">   采矿业 </t>
  </si>
  <si>
    <t xml:space="preserve">   制造业 </t>
  </si>
  <si>
    <t xml:space="preserve">      #农副食品加工业 </t>
  </si>
  <si>
    <t xml:space="preserve">       酒、饮料和精制茶制造业 </t>
  </si>
  <si>
    <t xml:space="preserve">       化学原料及化学制品制造业 </t>
  </si>
  <si>
    <t xml:space="preserve">       医药制造业 </t>
  </si>
  <si>
    <t xml:space="preserve">       非金属矿物制品业 </t>
  </si>
  <si>
    <t xml:space="preserve">       通用设备制造业 </t>
  </si>
  <si>
    <t xml:space="preserve">       专用设备制造业 </t>
  </si>
  <si>
    <t xml:space="preserve">       计算机、通信和其他电子设备制造业 </t>
  </si>
  <si>
    <t xml:space="preserve">   电力、热力、燃气及水的生产和供应业 </t>
  </si>
  <si>
    <t xml:space="preserve">   交通运输、仓储和邮政业 </t>
  </si>
  <si>
    <t xml:space="preserve">   房地产开发 </t>
  </si>
  <si>
    <t xml:space="preserve">   水利、环境和公共设施管理业 </t>
  </si>
  <si>
    <t>房地产开发和销售情况</t>
  </si>
  <si>
    <t>同比增长（%）</t>
  </si>
  <si>
    <t>本年完成投资</t>
  </si>
  <si>
    <t xml:space="preserve">  按工程用途分：</t>
  </si>
  <si>
    <t>   住宅</t>
  </si>
  <si>
    <t>   办公楼</t>
  </si>
  <si>
    <t>   商业营业用房</t>
  </si>
  <si>
    <t>   其他</t>
  </si>
  <si>
    <t xml:space="preserve">  按构成分：</t>
  </si>
  <si>
    <t>   建筑安装工程</t>
  </si>
  <si>
    <t>   设备工器具购置</t>
  </si>
  <si>
    <t>   其他费用</t>
  </si>
  <si>
    <t>商品房施工面积</t>
  </si>
  <si>
    <t>万平方米</t>
  </si>
  <si>
    <t>商品房竣工面积</t>
  </si>
  <si>
    <t>商品房销售面积</t>
  </si>
  <si>
    <t>商品房销售额</t>
  </si>
  <si>
    <t>贸易与旅游</t>
  </si>
  <si>
    <t>本月</t>
  </si>
  <si>
    <t>1-本月</t>
  </si>
  <si>
    <t xml:space="preserve"> 分地区：</t>
  </si>
  <si>
    <t xml:space="preserve">  1.城镇</t>
  </si>
  <si>
    <t xml:space="preserve">      ＃城区</t>
  </si>
  <si>
    <t xml:space="preserve">  2.乡村</t>
  </si>
  <si>
    <t xml:space="preserve"> 分行业：</t>
  </si>
  <si>
    <t xml:space="preserve">   批发业</t>
  </si>
  <si>
    <t xml:space="preserve">   零售业</t>
  </si>
  <si>
    <t xml:space="preserve">   住宿业</t>
  </si>
  <si>
    <t xml:space="preserve">   餐饮业</t>
  </si>
  <si>
    <t>进出口总额(亿元）</t>
  </si>
  <si>
    <t>　＃出口</t>
  </si>
  <si>
    <t>　　进口</t>
  </si>
  <si>
    <t>审批外资项目(个)</t>
  </si>
  <si>
    <t>合同利用外资(亿美元)</t>
  </si>
  <si>
    <t>实际利用外资(亿美元)</t>
  </si>
  <si>
    <t>引进内资项目(个)</t>
  </si>
  <si>
    <t>实际到位内资(亿元)</t>
  </si>
  <si>
    <t>游客总人次（万人次）</t>
  </si>
  <si>
    <t>旅游总收入（不含外汇）（亿元）</t>
  </si>
  <si>
    <t>说明：从2018年起，旅游数据采用省旅游外侨民宗局返回数据。</t>
  </si>
  <si>
    <t>计量单位:%</t>
  </si>
  <si>
    <t>(以上年为100)</t>
  </si>
  <si>
    <t>居民消费价格总指数</t>
  </si>
  <si>
    <t>　＃服务价格指数</t>
  </si>
  <si>
    <t>　　消费品价格指数</t>
  </si>
  <si>
    <t>　　1、食品烟酒</t>
  </si>
  <si>
    <t xml:space="preserve">      #食品</t>
  </si>
  <si>
    <t>　　　   ＃粮食</t>
  </si>
  <si>
    <t xml:space="preserve">          食用油</t>
  </si>
  <si>
    <t xml:space="preserve">          菜</t>
  </si>
  <si>
    <t>　　　   　猪肉</t>
  </si>
  <si>
    <t>　　　   　水产品</t>
  </si>
  <si>
    <t>　　　   　蛋类</t>
  </si>
  <si>
    <t>　　　   　干鲜瓜果类</t>
  </si>
  <si>
    <t>　　   烟酒</t>
  </si>
  <si>
    <t>　　2、衣着</t>
  </si>
  <si>
    <t>　　3、居住</t>
  </si>
  <si>
    <t>　　4、生活用品及服务</t>
  </si>
  <si>
    <t>　　5、交通和通信</t>
  </si>
  <si>
    <t>　　6、教育文化和娱乐</t>
  </si>
  <si>
    <t>　　7、医疗保健</t>
  </si>
  <si>
    <t xml:space="preserve">    8、其他用品和服务</t>
  </si>
  <si>
    <t>商品零售价格指数</t>
  </si>
  <si>
    <t>银    行</t>
  </si>
  <si>
    <t>计量单位：亿元</t>
  </si>
  <si>
    <t>金融机构本外币存贷款余额</t>
  </si>
  <si>
    <t>6月末</t>
  </si>
  <si>
    <t>比上月增减</t>
  </si>
  <si>
    <t>比年初增减</t>
  </si>
  <si>
    <t>一、各项存款</t>
  </si>
  <si>
    <t>(一）境内存款</t>
  </si>
  <si>
    <t>1、住户存款</t>
  </si>
  <si>
    <t xml:space="preserve">   （1）活期存款</t>
  </si>
  <si>
    <t xml:space="preserve">   （2）定期及其他存款</t>
  </si>
  <si>
    <t>2、非金融企业存款</t>
  </si>
  <si>
    <t xml:space="preserve">   （2） 定期及其他存款</t>
  </si>
  <si>
    <t>3.广义政府存款</t>
  </si>
  <si>
    <t>4.非银行业金融机构存款</t>
  </si>
  <si>
    <t>（二）境外存款</t>
  </si>
  <si>
    <t>二、各项贷款</t>
  </si>
  <si>
    <t>（一）境内贷款</t>
  </si>
  <si>
    <t>1、住户贷款</t>
  </si>
  <si>
    <t xml:space="preserve">  （1）短期贷款</t>
  </si>
  <si>
    <t xml:space="preserve">  （2）中长期贷款</t>
  </si>
  <si>
    <t>2、非金融企业及机关贷款</t>
  </si>
  <si>
    <t xml:space="preserve">   （3）票据融资</t>
  </si>
  <si>
    <t xml:space="preserve">   （4）各项垫款</t>
  </si>
  <si>
    <t>（二）境外贷款</t>
  </si>
  <si>
    <t>(三）表外及其他贷款</t>
  </si>
  <si>
    <t>规上服务业企业财务状况</t>
  </si>
  <si>
    <t>单位：万元、%</t>
  </si>
  <si>
    <t>企业单位数（个）</t>
  </si>
  <si>
    <t>亏损企业个数（个）</t>
  </si>
  <si>
    <t>营业收入</t>
  </si>
  <si>
    <t>营业成本</t>
  </si>
  <si>
    <t>营业税金及附加</t>
  </si>
  <si>
    <t>销售费用</t>
  </si>
  <si>
    <t>管理费用</t>
  </si>
  <si>
    <t>财务费用</t>
  </si>
  <si>
    <t>投资收益</t>
  </si>
  <si>
    <t>营业利润</t>
  </si>
  <si>
    <t>利润总额</t>
  </si>
  <si>
    <t>应付职工薪酬</t>
  </si>
  <si>
    <t>应交增值税</t>
  </si>
  <si>
    <t>从事服务业活动的从业人员平均人数（人）</t>
  </si>
  <si>
    <t>财政与税收</t>
  </si>
  <si>
    <t>计量单位：万元、%</t>
  </si>
  <si>
    <t xml:space="preserve">     其中：税收收入</t>
  </si>
  <si>
    <t>地方一般公共预算收入</t>
  </si>
  <si>
    <t>一、税收收入</t>
  </si>
  <si>
    <t>1.增值税</t>
  </si>
  <si>
    <t xml:space="preserve">  其中：改征增值税</t>
  </si>
  <si>
    <t>2.企业所得税</t>
  </si>
  <si>
    <t>4.个人所得税</t>
  </si>
  <si>
    <t>二、非税收入</t>
  </si>
  <si>
    <t>上划中央收入</t>
  </si>
  <si>
    <t>上划省级收入</t>
  </si>
  <si>
    <t>一般公共预算支出</t>
  </si>
  <si>
    <t>一般公共服务支出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</si>
  <si>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</si>
  <si>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</si>
  <si>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</si>
  <si>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</si>
  <si>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</si>
  <si>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</si>
  <si>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</si>
  <si>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</si>
  <si>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</si>
  <si>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各县市区主要经济指标(一)</t>
  </si>
  <si>
    <t xml:space="preserve">生产总值(GDP)               </t>
  </si>
  <si>
    <t>1-6月增长</t>
  </si>
  <si>
    <t>全　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</si>
  <si>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</si>
  <si>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</si>
  <si>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</si>
  <si>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</si>
  <si>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</si>
  <si>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</si>
  <si>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</si>
  <si>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</si>
  <si>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</si>
  <si>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</si>
  <si>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</si>
  <si>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</si>
  <si>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高新区</t>
  </si>
  <si>
    <t>白沙洲工业园</t>
  </si>
  <si>
    <t>松木经开区</t>
  </si>
  <si>
    <t>各县市区主要经济指标(二)</t>
  </si>
  <si>
    <t>计量单位:亿元、%</t>
  </si>
  <si>
    <t xml:space="preserve">规模工业增加值      </t>
  </si>
  <si>
    <t>6月增长</t>
  </si>
  <si>
    <t>各县市区主要经济指标(三)</t>
  </si>
  <si>
    <t>备注：财政数据雁峰、石鼓、蒸湘不包括园区。</t>
  </si>
  <si>
    <t>各县市区主要经济指标(四)</t>
  </si>
  <si>
    <t>—</t>
  </si>
  <si>
    <t>各县市区主要经济指标(五)</t>
  </si>
  <si>
    <t>计量单位:元、%</t>
  </si>
  <si>
    <t>全体居民人均可支配收入　　</t>
  </si>
  <si>
    <t>城镇居民人均可支配收入　　</t>
  </si>
  <si>
    <t>农民居民人均可支配收入</t>
  </si>
  <si>
    <t>衡阳市</t>
  </si>
  <si>
    <t>8.3</t>
  </si>
  <si>
    <t>8.8</t>
  </si>
  <si>
    <t>8.5</t>
  </si>
  <si>
    <t>8.2</t>
  </si>
  <si>
    <t>8.1</t>
  </si>
  <si>
    <t>8.0</t>
  </si>
  <si>
    <t>各市州主要经济指标(一)</t>
  </si>
  <si>
    <t>地市名称</t>
  </si>
  <si>
    <t>全省</t>
  </si>
  <si>
    <t>长沙市</t>
  </si>
  <si>
    <t>株洲市</t>
  </si>
  <si>
    <t>湘潭市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</si>
  <si>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</si>
  <si>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</si>
  <si>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</si>
  <si>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</si>
  <si>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</si>
  <si>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</si>
  <si>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</si>
  <si>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</si>
  <si>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</si>
  <si>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湘西自治州</t>
  </si>
  <si>
    <t>各市州主要经济指标(二)</t>
  </si>
  <si>
    <t>全省合计</t>
  </si>
  <si>
    <t>各市州主要经济指标(三)</t>
  </si>
  <si>
    <t>固定资产投资</t>
  </si>
  <si>
    <t>居民消费价格指数</t>
  </si>
  <si>
    <t>以上年为100</t>
  </si>
  <si>
    <t>各市州主要经济指标(四)</t>
  </si>
  <si>
    <t>各市州主要经济指标(五)</t>
  </si>
  <si>
    <t>出口总额</t>
  </si>
  <si>
    <t>实际利用外资(万美元）</t>
  </si>
  <si>
    <t>各市州主要经济指标(六)</t>
  </si>
  <si>
    <t>金融机构本外币各项存款</t>
  </si>
  <si>
    <t>金融机构本外币各项贷款</t>
  </si>
  <si>
    <t>各市州主要经济指标(七)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</si>
</sst>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_);[Red]\(0.00\)"/>
    <numFmt numFmtId="180" formatCode="0_);[Red]\(0\)"/>
    <numFmt numFmtId="181" formatCode="#,##0.00_ "/>
    <numFmt numFmtId="182" formatCode="0.0_);[Red]\(0.0\)"/>
    <numFmt numFmtId="183" formatCode="#,##0_ "/>
    <numFmt numFmtId="184" formatCode="0.0000_ "/>
    <numFmt numFmtId="185" formatCode="#,##0.0_ "/>
    <numFmt numFmtId="186" formatCode="0.000_ "/>
  </numFmts>
  <fonts count="72">
    <font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黑体"/>
      <family val="3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name val="黑体"/>
      <family val="3"/>
    </font>
    <font>
      <b/>
      <sz val="11"/>
      <color indexed="10"/>
      <name val="宋体"/>
      <family val="0"/>
    </font>
    <font>
      <sz val="10"/>
      <color indexed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sz val="10"/>
      <color indexed="8"/>
      <name val="SimSun"/>
      <family val="0"/>
    </font>
    <font>
      <b/>
      <sz val="14"/>
      <color indexed="8"/>
      <name val="黑体"/>
      <family val="3"/>
    </font>
    <font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Arial"/>
      <family val="2"/>
    </font>
    <font>
      <sz val="16"/>
      <name val="黑体"/>
      <family val="3"/>
    </font>
    <font>
      <b/>
      <sz val="11"/>
      <color indexed="8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name val="永中宋体"/>
      <family val="0"/>
    </font>
    <font>
      <sz val="10"/>
      <color indexed="9"/>
      <name val="Arial"/>
      <family val="2"/>
    </font>
    <font>
      <sz val="9"/>
      <name val="宋体"/>
      <family val="0"/>
    </font>
    <font>
      <sz val="12"/>
      <color indexed="9"/>
      <name val="Times New Roman"/>
      <family val="1"/>
    </font>
    <font>
      <sz val="11"/>
      <color indexed="10"/>
      <name val="宋体"/>
      <family val="0"/>
    </font>
    <font>
      <sz val="18"/>
      <name val="黑体"/>
      <family val="3"/>
    </font>
    <font>
      <b/>
      <sz val="12"/>
      <name val="黑体"/>
      <family val="3"/>
    </font>
    <font>
      <b/>
      <sz val="18"/>
      <name val="宋体"/>
      <family val="0"/>
    </font>
    <font>
      <sz val="12"/>
      <name val="黑体"/>
      <family val="3"/>
    </font>
    <font>
      <sz val="12"/>
      <name val="永中宋体"/>
      <family val="0"/>
    </font>
    <font>
      <sz val="11"/>
      <name val="永中宋体"/>
      <family val="0"/>
    </font>
    <font>
      <b/>
      <sz val="9"/>
      <name val="宋体"/>
      <family val="0"/>
    </font>
    <font>
      <b/>
      <sz val="26"/>
      <name val="宋体"/>
      <family val="0"/>
    </font>
    <font>
      <b/>
      <sz val="24"/>
      <name val="宋体"/>
      <family val="0"/>
    </font>
    <font>
      <b/>
      <sz val="14"/>
      <name val="黑体"/>
      <family val="3"/>
    </font>
    <font>
      <b/>
      <sz val="14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0"/>
      <name val="MS Sans Serif"/>
      <family val="2"/>
    </font>
    <font>
      <b/>
      <sz val="10"/>
      <name val="MS Sans Serif"/>
      <family val="2"/>
    </font>
    <font>
      <sz val="11"/>
      <color indexed="52"/>
      <name val="宋体"/>
      <family val="0"/>
    </font>
    <font>
      <sz val="10"/>
      <name val="Helv"/>
      <family val="2"/>
    </font>
    <font>
      <sz val="12"/>
      <name val="Arial"/>
      <family val="2"/>
    </font>
    <font>
      <sz val="1"/>
      <color indexed="8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b/>
      <sz val="11"/>
      <color rgb="FFFF0000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SimSu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>
        <color indexed="63"/>
      </right>
      <top style="medium"/>
      <bottom style="thin"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5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" borderId="0" applyNumberFormat="0" applyBorder="0" applyAlignment="0" applyProtection="0"/>
    <xf numFmtId="0" fontId="56" fillId="3" borderId="0" applyNumberFormat="0" applyBorder="0" applyAlignment="0" applyProtection="0"/>
    <xf numFmtId="0" fontId="57" fillId="6" borderId="1" applyNumberFormat="0" applyAlignment="0" applyProtection="0"/>
    <xf numFmtId="0" fontId="48" fillId="7" borderId="0" applyNumberFormat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0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1" fillId="0" borderId="0" applyNumberFormat="0" applyFill="0" applyBorder="0" applyAlignment="0" applyProtection="0"/>
    <xf numFmtId="0" fontId="50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9" fillId="0" borderId="4" applyNumberFormat="0" applyFill="0" applyAlignment="0" applyProtection="0"/>
    <xf numFmtId="0" fontId="0" fillId="0" borderId="0">
      <alignment/>
      <protection/>
    </xf>
    <xf numFmtId="0" fontId="50" fillId="10" borderId="0" applyNumberFormat="0" applyBorder="0" applyAlignment="0" applyProtection="0"/>
    <xf numFmtId="0" fontId="45" fillId="0" borderId="5" applyNumberFormat="0" applyFill="0" applyAlignment="0" applyProtection="0"/>
    <xf numFmtId="0" fontId="50" fillId="11" borderId="0" applyNumberFormat="0" applyBorder="0" applyAlignment="0" applyProtection="0"/>
    <xf numFmtId="0" fontId="49" fillId="6" borderId="6" applyNumberFormat="0" applyAlignment="0" applyProtection="0"/>
    <xf numFmtId="0" fontId="57" fillId="6" borderId="1" applyNumberFormat="0" applyAlignment="0" applyProtection="0"/>
    <xf numFmtId="0" fontId="58" fillId="12" borderId="7" applyNumberFormat="0" applyAlignment="0" applyProtection="0"/>
    <xf numFmtId="0" fontId="47" fillId="13" borderId="0" applyNumberFormat="0" applyBorder="0" applyAlignment="0" applyProtection="0"/>
    <xf numFmtId="0" fontId="47" fillId="4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5" fillId="0" borderId="9" applyNumberFormat="0" applyFill="0" applyAlignment="0" applyProtection="0"/>
    <xf numFmtId="0" fontId="56" fillId="3" borderId="0" applyNumberFormat="0" applyBorder="0" applyAlignment="0" applyProtection="0"/>
    <xf numFmtId="0" fontId="54" fillId="15" borderId="0" applyNumberFormat="0" applyBorder="0" applyAlignment="0" applyProtection="0"/>
    <xf numFmtId="0" fontId="51" fillId="0" borderId="3" applyNumberFormat="0" applyFill="0" applyAlignment="0" applyProtection="0"/>
    <xf numFmtId="0" fontId="47" fillId="16" borderId="0" applyNumberFormat="0" applyBorder="0" applyAlignment="0" applyProtection="0"/>
    <xf numFmtId="0" fontId="50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2" borderId="0" applyNumberFormat="0" applyBorder="0" applyAlignment="0" applyProtection="0"/>
    <xf numFmtId="0" fontId="47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50" fillId="11" borderId="0" applyNumberFormat="0" applyBorder="0" applyAlignment="0" applyProtection="0"/>
    <xf numFmtId="0" fontId="47" fillId="7" borderId="0" applyNumberFormat="0" applyBorder="0" applyAlignment="0" applyProtection="0"/>
    <xf numFmtId="0" fontId="49" fillId="6" borderId="6" applyNumberFormat="0" applyAlignment="0" applyProtection="0"/>
    <xf numFmtId="0" fontId="47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0" fillId="11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50" fillId="20" borderId="0" applyNumberFormat="0" applyBorder="0" applyAlignment="0" applyProtection="0"/>
    <xf numFmtId="0" fontId="47" fillId="18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0" borderId="0">
      <alignment/>
      <protection/>
    </xf>
    <xf numFmtId="0" fontId="54" fillId="15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6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7" fillId="13" borderId="0" applyNumberFormat="0" applyBorder="0" applyAlignment="0" applyProtection="0"/>
    <xf numFmtId="0" fontId="66" fillId="0" borderId="0">
      <alignment vertical="center"/>
      <protection/>
    </xf>
    <xf numFmtId="0" fontId="50" fillId="17" borderId="0" applyNumberFormat="0" applyBorder="0" applyAlignment="0" applyProtection="0"/>
    <xf numFmtId="0" fontId="60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47" fillId="16" borderId="0" applyNumberFormat="0" applyBorder="0" applyAlignment="0" applyProtection="0"/>
    <xf numFmtId="0" fontId="47" fillId="4" borderId="0" applyNumberFormat="0" applyBorder="0" applyAlignment="0" applyProtection="0"/>
    <xf numFmtId="0" fontId="47" fillId="18" borderId="0" applyNumberFormat="0" applyBorder="0" applyAlignment="0" applyProtection="0"/>
    <xf numFmtId="0" fontId="47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5" fillId="0" borderId="5" applyNumberFormat="0" applyFill="0" applyAlignment="0" applyProtection="0"/>
    <xf numFmtId="0" fontId="50" fillId="10" borderId="0" applyNumberFormat="0" applyBorder="0" applyAlignment="0" applyProtection="0"/>
    <xf numFmtId="0" fontId="5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5" borderId="0" applyNumberFormat="0" applyBorder="0" applyAlignment="0" applyProtection="0"/>
    <xf numFmtId="0" fontId="50" fillId="20" borderId="0" applyNumberFormat="0" applyBorder="0" applyAlignment="0" applyProtection="0"/>
    <xf numFmtId="0" fontId="50" fillId="23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0" fillId="0" borderId="0">
      <alignment/>
      <protection/>
    </xf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0" fillId="0" borderId="0" applyFont="0" applyFill="0" applyBorder="0" applyAlignment="0" applyProtection="0"/>
    <xf numFmtId="0" fontId="56" fillId="3" borderId="0" applyNumberFormat="0" applyBorder="0" applyAlignment="0" applyProtection="0"/>
    <xf numFmtId="0" fontId="5" fillId="0" borderId="9" applyNumberFormat="0" applyFill="0" applyAlignment="0" applyProtection="0"/>
    <xf numFmtId="0" fontId="58" fillId="12" borderId="7" applyNumberFormat="0" applyAlignment="0" applyProtection="0"/>
    <xf numFmtId="0" fontId="32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4" fillId="0" borderId="0">
      <alignment/>
      <protection/>
    </xf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0" fillId="11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5" fillId="4" borderId="1" applyNumberFormat="0" applyAlignment="0" applyProtection="0"/>
    <xf numFmtId="0" fontId="63" fillId="0" borderId="0">
      <alignment/>
      <protection/>
    </xf>
    <xf numFmtId="0" fontId="0" fillId="8" borderId="2" applyNumberFormat="0" applyFont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</cellStyleXfs>
  <cellXfs count="5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77" fontId="4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  <xf numFmtId="177" fontId="2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7" fontId="2" fillId="0" borderId="23" xfId="0" applyNumberFormat="1" applyFont="1" applyBorder="1" applyAlignment="1">
      <alignment horizontal="right"/>
    </xf>
    <xf numFmtId="178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78" fontId="6" fillId="0" borderId="19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8" fontId="2" fillId="0" borderId="19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2" fillId="0" borderId="21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/>
    </xf>
    <xf numFmtId="178" fontId="5" fillId="0" borderId="2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27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6" fontId="5" fillId="0" borderId="28" xfId="0" applyNumberFormat="1" applyFont="1" applyBorder="1" applyAlignment="1">
      <alignment horizontal="center" vertical="center" wrapText="1"/>
    </xf>
    <xf numFmtId="176" fontId="5" fillId="0" borderId="26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176" fontId="0" fillId="0" borderId="31" xfId="0" applyNumberFormat="1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8" fontId="2" fillId="0" borderId="0" xfId="0" applyNumberFormat="1" applyFont="1" applyAlignment="1">
      <alignment horizontal="center" vertical="center"/>
    </xf>
    <xf numFmtId="177" fontId="2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176" fontId="5" fillId="0" borderId="29" xfId="0" applyNumberFormat="1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/>
    </xf>
    <xf numFmtId="179" fontId="2" fillId="0" borderId="30" xfId="0" applyNumberFormat="1" applyFont="1" applyBorder="1" applyAlignment="1">
      <alignment horizontal="center" vertical="center"/>
    </xf>
    <xf numFmtId="179" fontId="2" fillId="0" borderId="32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0" fontId="67" fillId="0" borderId="25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176" fontId="5" fillId="0" borderId="3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78" fontId="69" fillId="0" borderId="34" xfId="0" applyNumberFormat="1" applyFont="1" applyBorder="1" applyAlignment="1">
      <alignment horizontal="center" vertical="center" wrapText="1"/>
    </xf>
    <xf numFmtId="176" fontId="69" fillId="0" borderId="34" xfId="0" applyNumberFormat="1" applyFont="1" applyBorder="1" applyAlignment="1">
      <alignment horizontal="center" vertical="center" wrapText="1"/>
    </xf>
    <xf numFmtId="180" fontId="6" fillId="0" borderId="34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8" fontId="1" fillId="0" borderId="0" xfId="0" applyNumberFormat="1" applyFont="1" applyAlignment="1">
      <alignment/>
    </xf>
    <xf numFmtId="179" fontId="70" fillId="0" borderId="30" xfId="0" applyNumberFormat="1" applyFont="1" applyBorder="1" applyAlignment="1">
      <alignment horizontal="center" vertical="center"/>
    </xf>
    <xf numFmtId="176" fontId="70" fillId="0" borderId="30" xfId="0" applyNumberFormat="1" applyFont="1" applyBorder="1" applyAlignment="1">
      <alignment horizontal="center" vertical="center" wrapText="1"/>
    </xf>
    <xf numFmtId="180" fontId="2" fillId="0" borderId="3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178" fontId="3" fillId="0" borderId="0" xfId="0" applyNumberFormat="1" applyFont="1" applyAlignment="1">
      <alignment/>
    </xf>
    <xf numFmtId="179" fontId="70" fillId="0" borderId="32" xfId="0" applyNumberFormat="1" applyFont="1" applyBorder="1" applyAlignment="1">
      <alignment horizontal="center" vertical="center"/>
    </xf>
    <xf numFmtId="176" fontId="70" fillId="0" borderId="32" xfId="0" applyNumberFormat="1" applyFont="1" applyBorder="1" applyAlignment="1">
      <alignment horizontal="center" vertical="center" wrapText="1"/>
    </xf>
    <xf numFmtId="180" fontId="2" fillId="0" borderId="3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79" fontId="6" fillId="0" borderId="34" xfId="0" applyNumberFormat="1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176" fontId="2" fillId="0" borderId="3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7" fontId="1" fillId="0" borderId="34" xfId="0" applyNumberFormat="1" applyFont="1" applyBorder="1" applyAlignment="1">
      <alignment horizontal="center" vertical="center" wrapText="1"/>
    </xf>
    <xf numFmtId="176" fontId="1" fillId="0" borderId="34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177" fontId="3" fillId="0" borderId="30" xfId="0" applyNumberFormat="1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 wrapText="1"/>
    </xf>
    <xf numFmtId="177" fontId="3" fillId="0" borderId="30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 wrapText="1"/>
    </xf>
    <xf numFmtId="176" fontId="3" fillId="0" borderId="32" xfId="0" applyNumberFormat="1" applyFont="1" applyBorder="1" applyAlignment="1">
      <alignment horizontal="center" vertical="center" wrapText="1"/>
    </xf>
    <xf numFmtId="177" fontId="3" fillId="0" borderId="32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 vertical="center"/>
    </xf>
    <xf numFmtId="179" fontId="67" fillId="0" borderId="0" xfId="0" applyNumberFormat="1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176" fontId="1" fillId="0" borderId="39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176" fontId="3" fillId="0" borderId="3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76" fontId="3" fillId="0" borderId="3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/>
    </xf>
    <xf numFmtId="178" fontId="15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7" fontId="2" fillId="0" borderId="23" xfId="0" applyNumberFormat="1" applyFont="1" applyBorder="1" applyAlignment="1">
      <alignment horizontal="right" vertical="center"/>
    </xf>
    <xf numFmtId="0" fontId="11" fillId="0" borderId="40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16" fillId="0" borderId="33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176" fontId="71" fillId="0" borderId="33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 wrapText="1"/>
      <protection/>
    </xf>
    <xf numFmtId="176" fontId="2" fillId="0" borderId="33" xfId="0" applyNumberFormat="1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>
      <alignment horizontal="center" vertical="center" wrapText="1"/>
    </xf>
    <xf numFmtId="176" fontId="15" fillId="0" borderId="3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6" fontId="15" fillId="0" borderId="43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15" fillId="0" borderId="0" xfId="0" applyNumberFormat="1" applyFont="1" applyAlignment="1">
      <alignment horizontal="center" vertical="center"/>
    </xf>
    <xf numFmtId="178" fontId="11" fillId="0" borderId="0" xfId="0" applyNumberFormat="1" applyFont="1" applyAlignment="1">
      <alignment/>
    </xf>
    <xf numFmtId="0" fontId="13" fillId="0" borderId="4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81" fontId="70" fillId="0" borderId="45" xfId="0" applyNumberFormat="1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/>
    </xf>
    <xf numFmtId="181" fontId="3" fillId="0" borderId="47" xfId="0" applyNumberFormat="1" applyFont="1" applyBorder="1" applyAlignment="1">
      <alignment horizontal="center" vertical="center"/>
    </xf>
    <xf numFmtId="178" fontId="0" fillId="0" borderId="0" xfId="0" applyNumberFormat="1" applyFont="1" applyFill="1" applyAlignment="1">
      <alignment/>
    </xf>
    <xf numFmtId="0" fontId="2" fillId="0" borderId="20" xfId="0" applyFont="1" applyBorder="1" applyAlignment="1">
      <alignment horizontal="center" vertical="center" wrapText="1"/>
    </xf>
    <xf numFmtId="181" fontId="3" fillId="0" borderId="32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178" fontId="6" fillId="0" borderId="45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176" fontId="71" fillId="0" borderId="31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76" fontId="71" fillId="0" borderId="5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67" fillId="0" borderId="0" xfId="0" applyFont="1" applyFill="1" applyAlignment="1">
      <alignment horizontal="left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77" fontId="6" fillId="0" borderId="52" xfId="0" applyNumberFormat="1" applyFont="1" applyBorder="1" applyAlignment="1">
      <alignment horizontal="center" vertical="center" wrapText="1"/>
    </xf>
    <xf numFmtId="176" fontId="6" fillId="0" borderId="53" xfId="0" applyNumberFormat="1" applyFont="1" applyBorder="1" applyAlignment="1">
      <alignment horizontal="center" vertical="center" wrapText="1"/>
    </xf>
    <xf numFmtId="180" fontId="1" fillId="0" borderId="34" xfId="0" applyNumberFormat="1" applyFont="1" applyBorder="1" applyAlignment="1">
      <alignment horizontal="center" vertical="center"/>
    </xf>
    <xf numFmtId="182" fontId="1" fillId="0" borderId="34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7" fontId="2" fillId="0" borderId="52" xfId="0" applyNumberFormat="1" applyFont="1" applyBorder="1" applyAlignment="1">
      <alignment horizontal="center" vertical="center" wrapText="1"/>
    </xf>
    <xf numFmtId="176" fontId="2" fillId="0" borderId="53" xfId="0" applyNumberFormat="1" applyFont="1" applyBorder="1" applyAlignment="1">
      <alignment horizontal="center" vertical="center" wrapText="1"/>
    </xf>
    <xf numFmtId="180" fontId="3" fillId="0" borderId="30" xfId="0" applyNumberFormat="1" applyFont="1" applyBorder="1" applyAlignment="1">
      <alignment horizontal="center" vertical="center"/>
    </xf>
    <xf numFmtId="182" fontId="3" fillId="0" borderId="30" xfId="0" applyNumberFormat="1" applyFont="1" applyBorder="1" applyAlignment="1">
      <alignment horizontal="center" vertical="center" wrapText="1"/>
    </xf>
    <xf numFmtId="177" fontId="2" fillId="0" borderId="54" xfId="0" applyNumberFormat="1" applyFont="1" applyBorder="1" applyAlignment="1">
      <alignment horizontal="center" vertical="center" wrapText="1"/>
    </xf>
    <xf numFmtId="176" fontId="2" fillId="0" borderId="55" xfId="0" applyNumberFormat="1" applyFont="1" applyBorder="1" applyAlignment="1">
      <alignment horizontal="center" vertical="center" wrapText="1"/>
    </xf>
    <xf numFmtId="180" fontId="3" fillId="0" borderId="32" xfId="0" applyNumberFormat="1" applyFont="1" applyBorder="1" applyAlignment="1">
      <alignment horizontal="center" vertical="center"/>
    </xf>
    <xf numFmtId="182" fontId="3" fillId="0" borderId="32" xfId="0" applyNumberFormat="1" applyFont="1" applyBorder="1" applyAlignment="1">
      <alignment horizontal="center" vertical="center" wrapText="1"/>
    </xf>
    <xf numFmtId="0" fontId="67" fillId="0" borderId="25" xfId="0" applyFont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179" fontId="5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176" fontId="12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180" fontId="12" fillId="0" borderId="0" xfId="0" applyNumberFormat="1" applyFont="1" applyAlignment="1">
      <alignment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180" fontId="5" fillId="0" borderId="37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 wrapText="1"/>
    </xf>
    <xf numFmtId="180" fontId="5" fillId="0" borderId="37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83" fontId="3" fillId="0" borderId="0" xfId="0" applyNumberFormat="1" applyFont="1" applyBorder="1" applyAlignment="1">
      <alignment horizontal="right" vertical="center"/>
    </xf>
    <xf numFmtId="0" fontId="69" fillId="0" borderId="16" xfId="0" applyFont="1" applyBorder="1" applyAlignment="1">
      <alignment vertical="center" wrapText="1"/>
    </xf>
    <xf numFmtId="0" fontId="2" fillId="0" borderId="30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70" fillId="0" borderId="16" xfId="0" applyFont="1" applyBorder="1" applyAlignment="1">
      <alignment vertical="center" wrapText="1"/>
    </xf>
    <xf numFmtId="0" fontId="3" fillId="0" borderId="47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71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69" fillId="0" borderId="16" xfId="0" applyFont="1" applyFill="1" applyBorder="1" applyAlignment="1">
      <alignment vertical="center" wrapText="1"/>
    </xf>
    <xf numFmtId="176" fontId="2" fillId="0" borderId="30" xfId="0" applyNumberFormat="1" applyFont="1" applyFill="1" applyBorder="1" applyAlignment="1">
      <alignment horizontal="center" vertical="center"/>
    </xf>
    <xf numFmtId="176" fontId="3" fillId="0" borderId="56" xfId="0" applyNumberFormat="1" applyFont="1" applyBorder="1" applyAlignment="1">
      <alignment horizontal="center" vertical="center"/>
    </xf>
    <xf numFmtId="0" fontId="70" fillId="0" borderId="16" xfId="0" applyFont="1" applyFill="1" applyBorder="1" applyAlignment="1">
      <alignment vertical="center" wrapText="1"/>
    </xf>
    <xf numFmtId="0" fontId="2" fillId="0" borderId="30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vertical="center" wrapText="1"/>
    </xf>
    <xf numFmtId="0" fontId="2" fillId="0" borderId="32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83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182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vertical="center"/>
      <protection locked="0"/>
    </xf>
    <xf numFmtId="180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78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83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178" fontId="2" fillId="0" borderId="30" xfId="0" applyNumberFormat="1" applyFont="1" applyBorder="1" applyAlignment="1">
      <alignment horizontal="left" vertical="center"/>
    </xf>
    <xf numFmtId="177" fontId="2" fillId="0" borderId="3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8" fontId="2" fillId="0" borderId="20" xfId="120" applyNumberFormat="1" applyFont="1" applyBorder="1" applyAlignment="1">
      <alignment horizontal="left" vertical="center" wrapText="1"/>
      <protection/>
    </xf>
    <xf numFmtId="177" fontId="2" fillId="0" borderId="3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176" fontId="21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16" fillId="0" borderId="40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178" fontId="3" fillId="0" borderId="30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84" fontId="3" fillId="0" borderId="0" xfId="0" applyNumberFormat="1" applyFont="1" applyBorder="1" applyAlignment="1">
      <alignment/>
    </xf>
    <xf numFmtId="184" fontId="3" fillId="0" borderId="0" xfId="0" applyNumberFormat="1" applyFont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/>
    </xf>
    <xf numFmtId="178" fontId="15" fillId="0" borderId="0" xfId="0" applyNumberFormat="1" applyFont="1" applyAlignment="1">
      <alignment/>
    </xf>
    <xf numFmtId="0" fontId="3" fillId="0" borderId="32" xfId="0" applyFont="1" applyFill="1" applyBorder="1" applyAlignment="1">
      <alignment horizontal="left" vertical="center" wrapText="1"/>
    </xf>
    <xf numFmtId="178" fontId="3" fillId="0" borderId="32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center" vertical="center"/>
    </xf>
    <xf numFmtId="178" fontId="15" fillId="24" borderId="0" xfId="0" applyNumberFormat="1" applyFont="1" applyFill="1" applyAlignment="1">
      <alignment/>
    </xf>
    <xf numFmtId="176" fontId="15" fillId="0" borderId="0" xfId="0" applyNumberFormat="1" applyFont="1" applyAlignment="1">
      <alignment/>
    </xf>
    <xf numFmtId="0" fontId="15" fillId="24" borderId="0" xfId="0" applyFont="1" applyFill="1" applyAlignment="1">
      <alignment/>
    </xf>
    <xf numFmtId="176" fontId="0" fillId="0" borderId="0" xfId="0" applyNumberFormat="1" applyAlignment="1">
      <alignment/>
    </xf>
    <xf numFmtId="0" fontId="22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58" fontId="23" fillId="0" borderId="11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185" fontId="2" fillId="0" borderId="34" xfId="0" applyNumberFormat="1" applyFont="1" applyBorder="1" applyAlignment="1">
      <alignment horizontal="center" vertical="center" wrapText="1"/>
    </xf>
    <xf numFmtId="185" fontId="2" fillId="0" borderId="17" xfId="0" applyNumberFormat="1" applyFont="1" applyBorder="1" applyAlignment="1">
      <alignment horizontal="center" vertical="center" wrapText="1"/>
    </xf>
    <xf numFmtId="185" fontId="2" fillId="0" borderId="30" xfId="0" applyNumberFormat="1" applyFont="1" applyBorder="1" applyAlignment="1">
      <alignment horizontal="center" vertical="center" wrapText="1"/>
    </xf>
    <xf numFmtId="185" fontId="2" fillId="0" borderId="19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0" fontId="67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185" fontId="2" fillId="0" borderId="32" xfId="0" applyNumberFormat="1" applyFont="1" applyBorder="1" applyAlignment="1">
      <alignment horizontal="center" vertical="center" wrapText="1"/>
    </xf>
    <xf numFmtId="185" fontId="2" fillId="0" borderId="2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16" fillId="0" borderId="37" xfId="0" applyFont="1" applyBorder="1" applyAlignment="1">
      <alignment horizontal="center" vertical="center"/>
    </xf>
    <xf numFmtId="176" fontId="16" fillId="0" borderId="37" xfId="0" applyNumberFormat="1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176" fontId="16" fillId="0" borderId="11" xfId="0" applyNumberFormat="1" applyFont="1" applyBorder="1" applyAlignment="1">
      <alignment horizontal="center" vertical="center" wrapText="1"/>
    </xf>
    <xf numFmtId="179" fontId="70" fillId="0" borderId="30" xfId="0" applyNumberFormat="1" applyFont="1" applyBorder="1" applyAlignment="1">
      <alignment horizontal="right" vertical="center"/>
    </xf>
    <xf numFmtId="176" fontId="70" fillId="0" borderId="34" xfId="0" applyNumberFormat="1" applyFont="1" applyBorder="1" applyAlignment="1">
      <alignment horizontal="right" vertical="center"/>
    </xf>
    <xf numFmtId="179" fontId="70" fillId="0" borderId="34" xfId="0" applyNumberFormat="1" applyFont="1" applyBorder="1" applyAlignment="1">
      <alignment horizontal="right" vertical="center"/>
    </xf>
    <xf numFmtId="176" fontId="70" fillId="0" borderId="17" xfId="0" applyNumberFormat="1" applyFont="1" applyBorder="1" applyAlignment="1">
      <alignment horizontal="right" vertical="center"/>
    </xf>
    <xf numFmtId="176" fontId="70" fillId="0" borderId="30" xfId="0" applyNumberFormat="1" applyFont="1" applyBorder="1" applyAlignment="1">
      <alignment horizontal="right" vertical="center"/>
    </xf>
    <xf numFmtId="176" fontId="70" fillId="0" borderId="19" xfId="0" applyNumberFormat="1" applyFont="1" applyBorder="1" applyAlignment="1">
      <alignment horizontal="right" vertical="center"/>
    </xf>
    <xf numFmtId="179" fontId="70" fillId="0" borderId="30" xfId="0" applyNumberFormat="1" applyFont="1" applyFill="1" applyBorder="1" applyAlignment="1">
      <alignment horizontal="right" vertical="center"/>
    </xf>
    <xf numFmtId="180" fontId="67" fillId="0" borderId="30" xfId="0" applyNumberFormat="1" applyFont="1" applyBorder="1" applyAlignment="1">
      <alignment horizontal="right" vertical="center"/>
    </xf>
    <xf numFmtId="176" fontId="67" fillId="0" borderId="30" xfId="0" applyNumberFormat="1" applyFont="1" applyBorder="1" applyAlignment="1">
      <alignment horizontal="right" vertical="center"/>
    </xf>
    <xf numFmtId="176" fontId="67" fillId="0" borderId="19" xfId="0" applyNumberFormat="1" applyFont="1" applyBorder="1" applyAlignment="1">
      <alignment horizontal="right" vertical="center"/>
    </xf>
    <xf numFmtId="178" fontId="67" fillId="0" borderId="30" xfId="0" applyNumberFormat="1" applyFont="1" applyBorder="1" applyAlignment="1">
      <alignment horizontal="right" vertical="center"/>
    </xf>
    <xf numFmtId="179" fontId="67" fillId="0" borderId="30" xfId="0" applyNumberFormat="1" applyFont="1" applyFill="1" applyBorder="1" applyAlignment="1">
      <alignment horizontal="right" vertical="center"/>
    </xf>
    <xf numFmtId="179" fontId="67" fillId="0" borderId="30" xfId="0" applyNumberFormat="1" applyFont="1" applyBorder="1" applyAlignment="1">
      <alignment horizontal="right" vertical="center"/>
    </xf>
    <xf numFmtId="176" fontId="67" fillId="0" borderId="19" xfId="0" applyNumberFormat="1" applyFont="1" applyFill="1" applyBorder="1" applyAlignment="1">
      <alignment horizontal="right" vertical="center"/>
    </xf>
    <xf numFmtId="180" fontId="70" fillId="0" borderId="3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179" fontId="70" fillId="0" borderId="32" xfId="0" applyNumberFormat="1" applyFont="1" applyBorder="1" applyAlignment="1">
      <alignment horizontal="right" vertical="center"/>
    </xf>
    <xf numFmtId="176" fontId="70" fillId="0" borderId="32" xfId="0" applyNumberFormat="1" applyFont="1" applyBorder="1" applyAlignment="1">
      <alignment horizontal="right" vertical="center"/>
    </xf>
    <xf numFmtId="176" fontId="70" fillId="0" borderId="2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178" fontId="25" fillId="0" borderId="30" xfId="0" applyNumberFormat="1" applyFont="1" applyBorder="1" applyAlignment="1">
      <alignment horizontal="center" vertical="center"/>
    </xf>
    <xf numFmtId="178" fontId="25" fillId="0" borderId="19" xfId="0" applyNumberFormat="1" applyFont="1" applyBorder="1" applyAlignment="1">
      <alignment horizontal="center" vertical="center"/>
    </xf>
    <xf numFmtId="178" fontId="25" fillId="0" borderId="63" xfId="0" applyNumberFormat="1" applyFont="1" applyBorder="1" applyAlignment="1">
      <alignment horizontal="center" vertical="center" wrapText="1"/>
    </xf>
    <xf numFmtId="178" fontId="25" fillId="0" borderId="0" xfId="0" applyNumberFormat="1" applyFont="1" applyAlignment="1">
      <alignment horizontal="center"/>
    </xf>
    <xf numFmtId="178" fontId="25" fillId="0" borderId="0" xfId="0" applyNumberFormat="1" applyFont="1" applyFill="1" applyAlignment="1">
      <alignment horizontal="center" vertical="center" wrapText="1"/>
    </xf>
    <xf numFmtId="178" fontId="25" fillId="0" borderId="19" xfId="0" applyNumberFormat="1" applyFont="1" applyFill="1" applyBorder="1" applyAlignment="1">
      <alignment horizontal="center" vertical="center"/>
    </xf>
    <xf numFmtId="178" fontId="25" fillId="0" borderId="0" xfId="0" applyNumberFormat="1" applyFont="1" applyFill="1" applyAlignment="1">
      <alignment horizontal="center" vertical="center"/>
    </xf>
    <xf numFmtId="178" fontId="25" fillId="0" borderId="19" xfId="0" applyNumberFormat="1" applyFont="1" applyFill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25" fillId="0" borderId="32" xfId="0" applyFont="1" applyBorder="1" applyAlignment="1">
      <alignment horizontal="center" vertical="center"/>
    </xf>
    <xf numFmtId="178" fontId="25" fillId="0" borderId="64" xfId="0" applyNumberFormat="1" applyFont="1" applyFill="1" applyBorder="1" applyAlignment="1">
      <alignment horizontal="center" vertical="center"/>
    </xf>
    <xf numFmtId="178" fontId="25" fillId="0" borderId="21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16" fillId="0" borderId="62" xfId="0" applyNumberFormat="1" applyFont="1" applyBorder="1" applyAlignment="1">
      <alignment horizontal="center" vertical="center" wrapText="1"/>
    </xf>
    <xf numFmtId="176" fontId="25" fillId="0" borderId="19" xfId="0" applyNumberFormat="1" applyFont="1" applyBorder="1" applyAlignment="1">
      <alignment horizontal="center" vertical="center"/>
    </xf>
    <xf numFmtId="176" fontId="25" fillId="0" borderId="19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5" fillId="0" borderId="21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0" fontId="16" fillId="0" borderId="65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/>
    </xf>
    <xf numFmtId="176" fontId="2" fillId="0" borderId="18" xfId="0" applyNumberFormat="1" applyFont="1" applyFill="1" applyBorder="1" applyAlignment="1">
      <alignment horizontal="center"/>
    </xf>
    <xf numFmtId="0" fontId="3" fillId="0" borderId="66" xfId="0" applyFont="1" applyFill="1" applyBorder="1" applyAlignment="1">
      <alignment horizontal="left" vertical="center" wrapText="1"/>
    </xf>
    <xf numFmtId="178" fontId="3" fillId="0" borderId="68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left" vertical="center"/>
    </xf>
    <xf numFmtId="0" fontId="26" fillId="0" borderId="66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178" fontId="3" fillId="0" borderId="70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178" fontId="3" fillId="0" borderId="71" xfId="0" applyNumberFormat="1" applyFont="1" applyFill="1" applyBorder="1" applyAlignment="1">
      <alignment horizontal="center" vertical="center"/>
    </xf>
    <xf numFmtId="176" fontId="3" fillId="0" borderId="72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78" fontId="0" fillId="0" borderId="0" xfId="0" applyNumberForma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79" fontId="21" fillId="0" borderId="0" xfId="0" applyNumberFormat="1" applyFont="1" applyAlignment="1">
      <alignment/>
    </xf>
    <xf numFmtId="0" fontId="20" fillId="0" borderId="0" xfId="0" applyFont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16" fillId="0" borderId="10" xfId="0" applyFont="1" applyBorder="1" applyAlignment="1" applyProtection="1">
      <alignment horizontal="left" vertical="center"/>
      <protection/>
    </xf>
    <xf numFmtId="0" fontId="16" fillId="0" borderId="37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 wrapText="1"/>
      <protection/>
    </xf>
    <xf numFmtId="176" fontId="11" fillId="0" borderId="37" xfId="0" applyNumberFormat="1" applyFont="1" applyBorder="1" applyAlignment="1" applyProtection="1">
      <alignment horizontal="center" vertical="center" wrapText="1"/>
      <protection/>
    </xf>
    <xf numFmtId="0" fontId="11" fillId="0" borderId="3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178" fontId="3" fillId="0" borderId="31" xfId="0" applyNumberFormat="1" applyFont="1" applyFill="1" applyBorder="1" applyAlignment="1" applyProtection="1">
      <alignment horizontal="center" vertical="center" wrapText="1"/>
      <protection/>
    </xf>
    <xf numFmtId="176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5" fillId="0" borderId="31" xfId="0" applyFont="1" applyBorder="1" applyAlignment="1">
      <alignment/>
    </xf>
    <xf numFmtId="0" fontId="15" fillId="0" borderId="49" xfId="0" applyFont="1" applyBorder="1" applyAlignment="1">
      <alignment/>
    </xf>
    <xf numFmtId="0" fontId="15" fillId="0" borderId="0" xfId="0" applyFont="1" applyFill="1" applyAlignment="1">
      <alignment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178" fontId="3" fillId="0" borderId="50" xfId="0" applyNumberFormat="1" applyFont="1" applyFill="1" applyBorder="1" applyAlignment="1" applyProtection="1">
      <alignment horizontal="center" vertical="center" wrapText="1"/>
      <protection/>
    </xf>
    <xf numFmtId="176" fontId="3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50" xfId="0" applyFont="1" applyBorder="1" applyAlignment="1">
      <alignment/>
    </xf>
    <xf numFmtId="0" fontId="15" fillId="0" borderId="51" xfId="0" applyFont="1" applyBorder="1" applyAlignment="1">
      <alignment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6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16" fillId="0" borderId="73" xfId="107" applyFont="1" applyFill="1" applyBorder="1" applyAlignment="1" applyProtection="1">
      <alignment horizontal="left" vertical="center"/>
      <protection/>
    </xf>
    <xf numFmtId="57" fontId="16" fillId="0" borderId="37" xfId="107" applyNumberFormat="1" applyFont="1" applyFill="1" applyBorder="1" applyAlignment="1" applyProtection="1">
      <alignment horizontal="center" vertical="center" wrapText="1"/>
      <protection/>
    </xf>
    <xf numFmtId="176" fontId="16" fillId="0" borderId="38" xfId="107" applyNumberFormat="1" applyFont="1" applyFill="1" applyBorder="1" applyAlignment="1" applyProtection="1">
      <alignment horizontal="center" vertical="center" wrapText="1"/>
      <protection/>
    </xf>
    <xf numFmtId="0" fontId="3" fillId="0" borderId="74" xfId="107" applyFont="1" applyFill="1" applyBorder="1" applyAlignment="1" applyProtection="1">
      <alignment horizontal="left" vertical="center" wrapText="1"/>
      <protection/>
    </xf>
    <xf numFmtId="0" fontId="3" fillId="0" borderId="31" xfId="107" applyFont="1" applyFill="1" applyBorder="1" applyAlignment="1" applyProtection="1">
      <alignment horizontal="center" vertical="center" wrapText="1"/>
      <protection/>
    </xf>
    <xf numFmtId="176" fontId="3" fillId="0" borderId="56" xfId="107" applyNumberFormat="1" applyFont="1" applyFill="1" applyBorder="1" applyAlignment="1" applyProtection="1">
      <alignment horizontal="center" vertical="center" wrapText="1"/>
      <protection/>
    </xf>
    <xf numFmtId="178" fontId="3" fillId="0" borderId="31" xfId="107" applyNumberFormat="1" applyFont="1" applyFill="1" applyBorder="1" applyAlignment="1" applyProtection="1">
      <alignment horizontal="center" vertical="center" wrapText="1"/>
      <protection/>
    </xf>
    <xf numFmtId="0" fontId="7" fillId="0" borderId="74" xfId="107" applyFont="1" applyFill="1" applyBorder="1" applyAlignment="1" applyProtection="1">
      <alignment horizontal="left" vertical="center" wrapText="1"/>
      <protection/>
    </xf>
    <xf numFmtId="179" fontId="3" fillId="0" borderId="31" xfId="107" applyNumberFormat="1" applyFont="1" applyFill="1" applyBorder="1" applyAlignment="1" applyProtection="1">
      <alignment horizontal="center" vertical="center" wrapText="1"/>
      <protection/>
    </xf>
    <xf numFmtId="0" fontId="3" fillId="0" borderId="75" xfId="107" applyFont="1" applyFill="1" applyBorder="1" applyAlignment="1" applyProtection="1">
      <alignment horizontal="left" vertical="center" wrapText="1"/>
      <protection/>
    </xf>
    <xf numFmtId="179" fontId="3" fillId="0" borderId="50" xfId="107" applyNumberFormat="1" applyFont="1" applyFill="1" applyBorder="1" applyAlignment="1" applyProtection="1">
      <alignment horizontal="center" vertical="center" wrapText="1"/>
      <protection/>
    </xf>
    <xf numFmtId="176" fontId="3" fillId="0" borderId="76" xfId="107" applyNumberFormat="1" applyFont="1" applyFill="1" applyBorder="1" applyAlignment="1" applyProtection="1">
      <alignment horizontal="center" vertical="center" wrapText="1"/>
      <protection/>
    </xf>
    <xf numFmtId="178" fontId="21" fillId="0" borderId="0" xfId="0" applyNumberFormat="1" applyFont="1" applyAlignment="1">
      <alignment/>
    </xf>
    <xf numFmtId="178" fontId="20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3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8" fontId="15" fillId="0" borderId="0" xfId="0" applyNumberFormat="1" applyFont="1" applyAlignment="1">
      <alignment vertical="center"/>
    </xf>
    <xf numFmtId="178" fontId="16" fillId="0" borderId="77" xfId="0" applyNumberFormat="1" applyFont="1" applyBorder="1" applyAlignment="1">
      <alignment horizontal="center" vertical="center"/>
    </xf>
    <xf numFmtId="178" fontId="5" fillId="0" borderId="78" xfId="0" applyNumberFormat="1" applyFont="1" applyBorder="1" applyAlignment="1">
      <alignment horizontal="center" vertical="center"/>
    </xf>
    <xf numFmtId="176" fontId="5" fillId="0" borderId="78" xfId="0" applyNumberFormat="1" applyFont="1" applyBorder="1" applyAlignment="1">
      <alignment horizontal="center" vertical="center" wrapText="1"/>
    </xf>
    <xf numFmtId="0" fontId="5" fillId="0" borderId="79" xfId="0" applyNumberFormat="1" applyFont="1" applyBorder="1" applyAlignment="1">
      <alignment horizontal="center" vertical="center"/>
    </xf>
    <xf numFmtId="176" fontId="16" fillId="0" borderId="80" xfId="0" applyNumberFormat="1" applyFont="1" applyBorder="1" applyAlignment="1">
      <alignment horizontal="center" vertical="center" wrapText="1"/>
    </xf>
    <xf numFmtId="49" fontId="6" fillId="0" borderId="74" xfId="107" applyNumberFormat="1" applyFont="1" applyFill="1" applyBorder="1" applyAlignment="1" applyProtection="1">
      <alignment vertical="center"/>
      <protection/>
    </xf>
    <xf numFmtId="176" fontId="3" fillId="0" borderId="31" xfId="107" applyNumberFormat="1" applyFont="1" applyFill="1" applyBorder="1" applyAlignment="1" applyProtection="1">
      <alignment vertical="center" wrapText="1"/>
      <protection/>
    </xf>
    <xf numFmtId="176" fontId="15" fillId="0" borderId="56" xfId="107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>
      <alignment horizontal="center" vertical="center" wrapText="1"/>
    </xf>
    <xf numFmtId="49" fontId="2" fillId="0" borderId="74" xfId="107" applyNumberFormat="1" applyFont="1" applyFill="1" applyBorder="1" applyAlignment="1" applyProtection="1">
      <alignment vertical="center"/>
      <protection/>
    </xf>
    <xf numFmtId="176" fontId="3" fillId="0" borderId="31" xfId="107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Border="1" applyAlignment="1">
      <alignment horizontal="center" vertical="center"/>
    </xf>
    <xf numFmtId="184" fontId="15" fillId="0" borderId="0" xfId="0" applyNumberFormat="1" applyFont="1" applyAlignment="1">
      <alignment/>
    </xf>
    <xf numFmtId="0" fontId="15" fillId="0" borderId="31" xfId="107" applyFont="1" applyFill="1" applyBorder="1" applyAlignment="1" applyProtection="1">
      <alignment/>
      <protection/>
    </xf>
    <xf numFmtId="176" fontId="27" fillId="0" borderId="31" xfId="107" applyNumberFormat="1" applyFont="1" applyFill="1" applyBorder="1" applyAlignment="1" applyProtection="1">
      <alignment vertical="center"/>
      <protection/>
    </xf>
    <xf numFmtId="176" fontId="21" fillId="0" borderId="31" xfId="0" applyNumberFormat="1" applyFont="1" applyBorder="1" applyAlignment="1">
      <alignment/>
    </xf>
    <xf numFmtId="0" fontId="3" fillId="0" borderId="74" xfId="107" applyFont="1" applyFill="1" applyBorder="1" applyAlignment="1" applyProtection="1">
      <alignment vertical="center" wrapText="1"/>
      <protection/>
    </xf>
    <xf numFmtId="178" fontId="3" fillId="0" borderId="75" xfId="107" applyNumberFormat="1" applyFont="1" applyFill="1" applyBorder="1" applyAlignment="1" applyProtection="1">
      <alignment vertical="center" wrapText="1"/>
      <protection/>
    </xf>
    <xf numFmtId="176" fontId="27" fillId="0" borderId="50" xfId="107" applyNumberFormat="1" applyFont="1" applyFill="1" applyBorder="1" applyAlignment="1" applyProtection="1">
      <alignment vertical="center"/>
      <protection/>
    </xf>
    <xf numFmtId="176" fontId="21" fillId="0" borderId="50" xfId="0" applyNumberFormat="1" applyFont="1" applyBorder="1" applyAlignment="1">
      <alignment/>
    </xf>
    <xf numFmtId="176" fontId="15" fillId="0" borderId="76" xfId="107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right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178" fontId="2" fillId="0" borderId="34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178" fontId="2" fillId="0" borderId="30" xfId="0" applyNumberFormat="1" applyFont="1" applyFill="1" applyBorder="1" applyAlignment="1">
      <alignment horizontal="center" vertical="center"/>
    </xf>
    <xf numFmtId="178" fontId="2" fillId="0" borderId="3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178" fontId="3" fillId="0" borderId="30" xfId="0" applyNumberFormat="1" applyFont="1" applyBorder="1" applyAlignment="1">
      <alignment horizontal="center" vertical="center"/>
    </xf>
    <xf numFmtId="179" fontId="3" fillId="0" borderId="3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179" fontId="3" fillId="0" borderId="32" xfId="0" applyNumberFormat="1" applyFont="1" applyBorder="1" applyAlignment="1">
      <alignment horizontal="center" vertical="center"/>
    </xf>
    <xf numFmtId="0" fontId="67" fillId="0" borderId="23" xfId="0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67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5" xfId="0" applyFont="1" applyBorder="1" applyAlignment="1">
      <alignment wrapText="1"/>
    </xf>
    <xf numFmtId="0" fontId="2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5" fillId="0" borderId="37" xfId="0" applyFont="1" applyBorder="1" applyAlignment="1">
      <alignment horizontal="center" vertical="center"/>
    </xf>
    <xf numFmtId="177" fontId="30" fillId="0" borderId="0" xfId="77" applyNumberFormat="1" applyFont="1" applyFill="1" applyBorder="1" applyAlignment="1">
      <alignment horizontal="right"/>
      <protection/>
    </xf>
    <xf numFmtId="186" fontId="30" fillId="0" borderId="0" xfId="77" applyNumberFormat="1" applyFont="1" applyFill="1" applyBorder="1" applyAlignment="1">
      <alignment horizontal="center"/>
      <protection/>
    </xf>
    <xf numFmtId="177" fontId="30" fillId="0" borderId="0" xfId="77" applyNumberFormat="1" applyFont="1" applyFill="1" applyBorder="1" applyAlignment="1" applyProtection="1">
      <alignment horizontal="right"/>
      <protection locked="0"/>
    </xf>
    <xf numFmtId="0" fontId="25" fillId="0" borderId="0" xfId="0" applyFont="1" applyBorder="1" applyAlignment="1">
      <alignment vertical="center" wrapText="1"/>
    </xf>
    <xf numFmtId="179" fontId="25" fillId="0" borderId="0" xfId="0" applyNumberFormat="1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180" fontId="25" fillId="0" borderId="0" xfId="0" applyNumberFormat="1" applyFont="1" applyBorder="1" applyAlignment="1">
      <alignment horizontal="center" vertical="center"/>
    </xf>
    <xf numFmtId="178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 shrinkToFit="1"/>
    </xf>
    <xf numFmtId="182" fontId="3" fillId="0" borderId="35" xfId="0" applyNumberFormat="1" applyFont="1" applyBorder="1" applyAlignment="1">
      <alignment horizontal="center" vertical="center"/>
    </xf>
    <xf numFmtId="179" fontId="31" fillId="0" borderId="0" xfId="120" applyNumberFormat="1" applyFont="1" applyFill="1" applyBorder="1" applyAlignment="1">
      <alignment vertical="center"/>
      <protection/>
    </xf>
    <xf numFmtId="179" fontId="29" fillId="0" borderId="0" xfId="0" applyNumberFormat="1" applyFont="1" applyFill="1" applyBorder="1" applyAlignment="1">
      <alignment/>
    </xf>
    <xf numFmtId="0" fontId="67" fillId="0" borderId="16" xfId="0" applyFont="1" applyBorder="1" applyAlignment="1">
      <alignment vertical="center" shrinkToFit="1"/>
    </xf>
    <xf numFmtId="177" fontId="32" fillId="0" borderId="0" xfId="0" applyNumberFormat="1" applyFont="1" applyBorder="1" applyAlignment="1">
      <alignment horizontal="center" vertical="center"/>
    </xf>
    <xf numFmtId="176" fontId="32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justify"/>
    </xf>
    <xf numFmtId="0" fontId="34" fillId="0" borderId="0" xfId="0" applyFont="1" applyAlignment="1">
      <alignment horizontal="justify"/>
    </xf>
    <xf numFmtId="0" fontId="25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7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5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58" fontId="41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7" fontId="43" fillId="0" borderId="0" xfId="0" applyNumberFormat="1" applyFont="1" applyAlignment="1">
      <alignment horizontal="center" vertical="center"/>
    </xf>
  </cellXfs>
  <cellStyles count="149">
    <cellStyle name="Normal" xfId="0"/>
    <cellStyle name="Currency [0]" xfId="15"/>
    <cellStyle name="千分位_laroux" xfId="16"/>
    <cellStyle name="20% - 强调文字颜色 1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好_市州经济23-31_衡阳市2013年3月统计月报" xfId="23"/>
    <cellStyle name="计算 2" xfId="24"/>
    <cellStyle name="差" xfId="25"/>
    <cellStyle name="Comma" xfId="26"/>
    <cellStyle name="Hyperlink" xfId="27"/>
    <cellStyle name="好_Sheet1_市州经济23-31" xfId="28"/>
    <cellStyle name="60% - 强调文字颜色 3" xfId="29"/>
    <cellStyle name="Percent" xfId="30"/>
    <cellStyle name="RowLevel_0" xfId="31"/>
    <cellStyle name="Followed Hyperlink" xfId="32"/>
    <cellStyle name="注释" xfId="33"/>
    <cellStyle name="ColLevel_5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0,0_x000d__x000a_NA_x000d__x000a_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标题 1 2" xfId="56"/>
    <cellStyle name="20% - 强调文字颜色 5" xfId="57"/>
    <cellStyle name="强调文字颜色 1" xfId="58"/>
    <cellStyle name="40% - 强调文字颜色 5 2" xfId="59"/>
    <cellStyle name="20% - 强调文字颜色 1" xfId="60"/>
    <cellStyle name="40% - 强调文字颜色 1" xfId="61"/>
    <cellStyle name="RowLevel_5" xfId="62"/>
    <cellStyle name="差_市州经济23-31_衡阳市2013年3月统计月报" xfId="63"/>
    <cellStyle name="60% - 强调文字颜色 4 2" xfId="64"/>
    <cellStyle name="20% - 强调文字颜色 2" xfId="65"/>
    <cellStyle name="输出 2" xfId="66"/>
    <cellStyle name="40% - 强调文字颜色 2" xfId="67"/>
    <cellStyle name="RowLevel_6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0,0&#13;&#10;NA&#13;&#10;" xfId="77"/>
    <cellStyle name="适中 2" xfId="78"/>
    <cellStyle name="40% - 强调文字颜色 6" xfId="79"/>
    <cellStyle name="60% - 强调文字颜色 6" xfId="80"/>
    <cellStyle name="ColLevel_0" xfId="81"/>
    <cellStyle name="解释性文本 2" xfId="82"/>
    <cellStyle name="20% - 强调文字颜色 2 2" xfId="83"/>
    <cellStyle name="20% - 强调文字颜色 3 2" xfId="84"/>
    <cellStyle name="ColLevel_2" xfId="85"/>
    <cellStyle name="20% - 强调文字颜色 4 2" xfId="86"/>
    <cellStyle name="常规 3" xfId="87"/>
    <cellStyle name="强调文字颜色 1 2" xfId="88"/>
    <cellStyle name="RowLevel_1" xfId="89"/>
    <cellStyle name="差_市州经济23-31_1" xfId="90"/>
    <cellStyle name="20% - 强调文字颜色 5 2" xfId="91"/>
    <cellStyle name="20% - 强调文字颜色 6 2" xfId="92"/>
    <cellStyle name="40% - 强调文字颜色 1 2" xfId="93"/>
    <cellStyle name="40% - 强调文字颜色 2 2" xfId="94"/>
    <cellStyle name="ColLevel_3" xfId="95"/>
    <cellStyle name="40% - 强调文字颜色 3 2" xfId="96"/>
    <cellStyle name="RowLevel_2" xfId="97"/>
    <cellStyle name="40% - 强调文字颜色 6 2" xfId="98"/>
    <cellStyle name="标题 3 2" xfId="99"/>
    <cellStyle name="60% - 强调文字颜色 1 2" xfId="100"/>
    <cellStyle name="60% - 强调文字颜色 2 2" xfId="101"/>
    <cellStyle name="ColLevel_4" xfId="102"/>
    <cellStyle name="RowLevel_3" xfId="103"/>
    <cellStyle name="60% - 强调文字颜色 3 2" xfId="104"/>
    <cellStyle name="60% - 强调文字颜色 5 2" xfId="105"/>
    <cellStyle name="60% - 强调文字颜色 6 2" xfId="106"/>
    <cellStyle name="常规 2" xfId="107"/>
    <cellStyle name="ColLevel_1" xfId="108"/>
    <cellStyle name="ColLevel_6" xfId="109"/>
    <cellStyle name="RowLevel_4" xfId="110"/>
    <cellStyle name="标题 2 2" xfId="111"/>
    <cellStyle name="标题 4 2" xfId="112"/>
    <cellStyle name="标题 5" xfId="113"/>
    <cellStyle name="差 2" xfId="114"/>
    <cellStyle name="差_Sheet1" xfId="115"/>
    <cellStyle name="差_Sheet1_市州经济23-31" xfId="116"/>
    <cellStyle name="差_Sheet1_市州经济23-31_衡阳市2013年3月统计月报" xfId="117"/>
    <cellStyle name="差_市州经济23-31" xfId="118"/>
    <cellStyle name="差_市州经济23-31_1_衡阳市2013年3月统计月报" xfId="119"/>
    <cellStyle name="常规_Sheet1" xfId="120"/>
    <cellStyle name="好 2" xfId="121"/>
    <cellStyle name="好_Sheet1" xfId="122"/>
    <cellStyle name="好_Sheet1_市州经济23-31_衡阳市2013年3月统计月报" xfId="123"/>
    <cellStyle name="好_市州经济23-31" xfId="124"/>
    <cellStyle name="好_市州经济23-31_1" xfId="125"/>
    <cellStyle name="千位[0]_laroux" xfId="126"/>
    <cellStyle name="好_市州经济23-31_1_衡阳市2013年3月统计月报" xfId="127"/>
    <cellStyle name="汇总 2" xfId="128"/>
    <cellStyle name="检查单元格 2" xfId="129"/>
    <cellStyle name="警告文本 2" xfId="130"/>
    <cellStyle name="链接单元格 2" xfId="131"/>
    <cellStyle name="普通_laroux" xfId="132"/>
    <cellStyle name="千分位[0]_laroux" xfId="133"/>
    <cellStyle name="千位_laroux" xfId="134"/>
    <cellStyle name="千位分隔 2" xfId="135"/>
    <cellStyle name="强调文字颜色 2 2" xfId="136"/>
    <cellStyle name="强调文字颜色 3 2" xfId="137"/>
    <cellStyle name="强调文字颜色 4 2" xfId="138"/>
    <cellStyle name="强调文字颜色 5 2" xfId="139"/>
    <cellStyle name="强调文字颜色 6 2" xfId="140"/>
    <cellStyle name="输入 2" xfId="141"/>
    <cellStyle name="样式 1" xfId="142"/>
    <cellStyle name="注释 2" xfId="143"/>
    <cellStyle name="常规_全省收入" xfId="144"/>
    <cellStyle name="0,0&#13;&#10;NA&#13;&#10; 4" xfId="145"/>
    <cellStyle name="常规_湖南月报-200811（定） 2 2 2 2" xfId="146"/>
    <cellStyle name="常规_Sheet1 2" xfId="147"/>
    <cellStyle name="常规_3月月报海龙修改格式版 2" xfId="148"/>
    <cellStyle name="常规 3 2 3" xfId="149"/>
    <cellStyle name="0,0_x000d__x000a_NA_x000d__x000a_ 4" xfId="150"/>
    <cellStyle name="常规 8" xfId="151"/>
    <cellStyle name="常规 9" xfId="152"/>
    <cellStyle name="常规 10" xfId="153"/>
    <cellStyle name="常规_复件 月报-2005-01 2 2" xfId="154"/>
    <cellStyle name="0,0_x000d__x000a_NA_x000d__x000a_ 3 2 2" xfId="155"/>
    <cellStyle name="常规 16" xfId="156"/>
    <cellStyle name="0,0_x000d__x000a_NA_x000d__x000a_ 3 2 2 2" xfId="157"/>
    <cellStyle name="常规_复件 月报-2005-01 2 2 2" xfId="158"/>
    <cellStyle name="常规 11" xfId="159"/>
    <cellStyle name="常规 14" xfId="160"/>
    <cellStyle name="常规 10 2" xfId="161"/>
    <cellStyle name="0,0_x000d_&#10;NA_x000d_&#10;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GDP走势图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75"/>
          <c:w val="0.002"/>
          <c:h val="0.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0145562"/>
        <c:axId val="48656875"/>
      </c:lineChart>
      <c:catAx>
        <c:axId val="50145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656875"/>
        <c:crosses val="autoZero"/>
        <c:auto val="1"/>
        <c:lblOffset val="100"/>
        <c:tickLblSkip val="4"/>
        <c:tickMarkSkip val="2"/>
        <c:noMultiLvlLbl val="0"/>
      </c:catAx>
      <c:valAx>
        <c:axId val="48656875"/>
        <c:scaling>
          <c:orientation val="minMax"/>
          <c:min val="8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145562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GDP走势图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75"/>
          <c:w val="0.002"/>
          <c:h val="0.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5258692"/>
        <c:axId val="48892773"/>
      </c:lineChart>
      <c:catAx>
        <c:axId val="3525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892773"/>
        <c:crosses val="autoZero"/>
        <c:auto val="1"/>
        <c:lblOffset val="100"/>
        <c:tickLblSkip val="4"/>
        <c:tickMarkSkip val="2"/>
        <c:noMultiLvlLbl val="0"/>
      </c:catAx>
      <c:valAx>
        <c:axId val="48892773"/>
        <c:scaling>
          <c:orientation val="minMax"/>
          <c:min val="8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258692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0</xdr:rowOff>
    </xdr:from>
    <xdr:to>
      <xdr:col>2</xdr:col>
      <xdr:colOff>266700</xdr:colOff>
      <xdr:row>2</xdr:row>
      <xdr:rowOff>9525</xdr:rowOff>
    </xdr:to>
    <xdr:graphicFrame>
      <xdr:nvGraphicFramePr>
        <xdr:cNvPr id="1" name="Chart 924"/>
        <xdr:cNvGraphicFramePr/>
      </xdr:nvGraphicFramePr>
      <xdr:xfrm>
        <a:off x="142875" y="571500"/>
        <a:ext cx="299085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</xdr:row>
      <xdr:rowOff>0</xdr:rowOff>
    </xdr:from>
    <xdr:to>
      <xdr:col>2</xdr:col>
      <xdr:colOff>266700</xdr:colOff>
      <xdr:row>2</xdr:row>
      <xdr:rowOff>9525</xdr:rowOff>
    </xdr:to>
    <xdr:graphicFrame>
      <xdr:nvGraphicFramePr>
        <xdr:cNvPr id="2" name="Chart 925"/>
        <xdr:cNvGraphicFramePr/>
      </xdr:nvGraphicFramePr>
      <xdr:xfrm>
        <a:off x="142875" y="571500"/>
        <a:ext cx="2990850" cy="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1">
      <selection activeCell="F15" sqref="F15"/>
    </sheetView>
  </sheetViews>
  <sheetFormatPr defaultColWidth="9.00390625" defaultRowHeight="14.25"/>
  <cols>
    <col min="1" max="2" width="9.625" style="0" customWidth="1"/>
    <col min="3" max="3" width="15.625" style="0" customWidth="1"/>
    <col min="4" max="4" width="5.875" style="0" customWidth="1"/>
  </cols>
  <sheetData>
    <row r="1" spans="1:4" ht="14.25">
      <c r="A1" s="128"/>
      <c r="B1" s="128"/>
      <c r="C1" s="128"/>
      <c r="D1" s="128"/>
    </row>
    <row r="2" spans="1:4" ht="14.25">
      <c r="A2" s="547"/>
      <c r="B2" s="547"/>
      <c r="C2" s="547"/>
      <c r="D2" s="547"/>
    </row>
    <row r="3" spans="1:4" ht="14.25">
      <c r="A3" s="547"/>
      <c r="B3" s="547"/>
      <c r="C3" s="547"/>
      <c r="D3" s="547"/>
    </row>
    <row r="4" spans="1:4" ht="14.25">
      <c r="A4" s="547"/>
      <c r="B4" s="547"/>
      <c r="C4" s="547"/>
      <c r="D4" s="547"/>
    </row>
    <row r="5" spans="1:4" ht="14.25">
      <c r="A5" s="547"/>
      <c r="B5" s="547"/>
      <c r="C5" s="547"/>
      <c r="D5" s="547"/>
    </row>
    <row r="6" spans="1:4" ht="14.25">
      <c r="A6" s="128"/>
      <c r="B6" s="128"/>
      <c r="C6" s="128"/>
      <c r="D6" s="128"/>
    </row>
    <row r="7" spans="1:4" ht="14.25">
      <c r="A7" s="128"/>
      <c r="B7" s="128"/>
      <c r="C7" s="128"/>
      <c r="D7" s="128"/>
    </row>
    <row r="8" spans="1:4" ht="33" customHeight="1">
      <c r="A8" s="548" t="s">
        <v>0</v>
      </c>
      <c r="B8" s="548"/>
      <c r="C8" s="548"/>
      <c r="D8" s="548"/>
    </row>
    <row r="9" spans="1:4" ht="14.25">
      <c r="A9" s="549"/>
      <c r="B9" s="549"/>
      <c r="C9" s="549"/>
      <c r="D9" s="549"/>
    </row>
    <row r="10" spans="1:4" ht="14.25">
      <c r="A10" s="128"/>
      <c r="B10" s="128"/>
      <c r="C10" s="128"/>
      <c r="D10" s="128"/>
    </row>
    <row r="11" spans="1:4" ht="14.25">
      <c r="A11" s="128"/>
      <c r="B11" s="128"/>
      <c r="C11" s="128"/>
      <c r="D11" s="128"/>
    </row>
    <row r="12" spans="1:4" ht="31.5" customHeight="1">
      <c r="A12" s="550" t="s">
        <v>1</v>
      </c>
      <c r="B12" s="550"/>
      <c r="C12" s="550"/>
      <c r="D12" s="550"/>
    </row>
    <row r="13" spans="1:4" ht="31.5" customHeight="1">
      <c r="A13" s="551" t="s">
        <v>2</v>
      </c>
      <c r="B13" s="550"/>
      <c r="C13" s="550"/>
      <c r="D13" s="550"/>
    </row>
    <row r="14" spans="1:4" ht="14.25">
      <c r="A14" s="128"/>
      <c r="B14" s="128"/>
      <c r="C14" s="128"/>
      <c r="D14" s="128"/>
    </row>
    <row r="15" spans="1:4" ht="18.75" customHeight="1">
      <c r="A15" s="552"/>
      <c r="B15" s="552"/>
      <c r="C15" s="552"/>
      <c r="D15" s="552"/>
    </row>
    <row r="16" spans="1:4" ht="18.75" customHeight="1">
      <c r="A16" s="553"/>
      <c r="B16" s="128"/>
      <c r="C16" s="128"/>
      <c r="D16" s="128"/>
    </row>
    <row r="17" spans="1:4" ht="14.25">
      <c r="A17" s="128"/>
      <c r="B17" s="128"/>
      <c r="C17" s="128"/>
      <c r="D17" s="128"/>
    </row>
    <row r="18" spans="1:4" ht="14.25">
      <c r="A18" s="128"/>
      <c r="B18" s="128"/>
      <c r="C18" s="128"/>
      <c r="D18" s="128"/>
    </row>
    <row r="19" spans="1:4" ht="14.25">
      <c r="A19" s="128"/>
      <c r="B19" s="128"/>
      <c r="C19" s="128"/>
      <c r="D19" s="128"/>
    </row>
    <row r="20" spans="1:4" ht="14.25">
      <c r="A20" s="128"/>
      <c r="B20" s="128"/>
      <c r="C20" s="128"/>
      <c r="D20" s="128"/>
    </row>
    <row r="21" spans="1:4" ht="14.25">
      <c r="A21" s="128"/>
      <c r="B21" s="128"/>
      <c r="C21" s="128"/>
      <c r="D21" s="128"/>
    </row>
    <row r="22" spans="1:4" ht="14.25">
      <c r="A22" s="128"/>
      <c r="B22" s="128"/>
      <c r="C22" s="128"/>
      <c r="D22" s="128"/>
    </row>
    <row r="23" spans="1:4" ht="14.25">
      <c r="A23" s="128"/>
      <c r="B23" s="128"/>
      <c r="C23" s="128"/>
      <c r="D23" s="128"/>
    </row>
    <row r="24" spans="1:4" ht="18.75" customHeight="1">
      <c r="A24" s="554" t="s">
        <v>3</v>
      </c>
      <c r="B24" s="554"/>
      <c r="C24" s="554"/>
      <c r="D24" s="555" t="s">
        <v>4</v>
      </c>
    </row>
    <row r="25" spans="1:4" ht="18.75" customHeight="1">
      <c r="A25" s="554" t="s">
        <v>5</v>
      </c>
      <c r="B25" s="554"/>
      <c r="C25" s="554"/>
      <c r="D25" s="555"/>
    </row>
  </sheetData>
  <sheetProtection/>
  <mergeCells count="9">
    <mergeCell ref="A2:D2"/>
    <mergeCell ref="A3:D3"/>
    <mergeCell ref="A8:D8"/>
    <mergeCell ref="A9:D9"/>
    <mergeCell ref="A12:D12"/>
    <mergeCell ref="A13:D13"/>
    <mergeCell ref="A24:C24"/>
    <mergeCell ref="A25:C25"/>
    <mergeCell ref="D24:D2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zoomScaleSheetLayoutView="100" workbookViewId="0" topLeftCell="A1">
      <selection activeCell="B4" sqref="B4:C21"/>
    </sheetView>
  </sheetViews>
  <sheetFormatPr defaultColWidth="9.00390625" defaultRowHeight="14.25"/>
  <cols>
    <col min="1" max="1" width="25.50390625" style="423" customWidth="1"/>
    <col min="2" max="2" width="16.75390625" style="424" customWidth="1"/>
    <col min="3" max="3" width="10.125" style="425" customWidth="1"/>
    <col min="4" max="16384" width="9.00390625" style="426" customWidth="1"/>
  </cols>
  <sheetData>
    <row r="1" spans="1:3" ht="40.5" customHeight="1">
      <c r="A1" s="427" t="s">
        <v>148</v>
      </c>
      <c r="B1" s="428"/>
      <c r="C1" s="428"/>
    </row>
    <row r="2" spans="1:3" ht="22.5" customHeight="1">
      <c r="A2" s="429" t="s">
        <v>97</v>
      </c>
      <c r="B2" s="430"/>
      <c r="C2" s="430"/>
    </row>
    <row r="3" spans="1:3" ht="30.75" customHeight="1">
      <c r="A3" s="431"/>
      <c r="B3" s="432" t="s">
        <v>149</v>
      </c>
      <c r="C3" s="433" t="s">
        <v>150</v>
      </c>
    </row>
    <row r="4" spans="1:3" ht="21.75" customHeight="1">
      <c r="A4" s="434" t="s">
        <v>151</v>
      </c>
      <c r="B4" s="435">
        <v>986</v>
      </c>
      <c r="C4" s="436"/>
    </row>
    <row r="5" spans="1:3" ht="21.75" customHeight="1">
      <c r="A5" s="434" t="s">
        <v>152</v>
      </c>
      <c r="B5" s="435">
        <v>91</v>
      </c>
      <c r="C5" s="436">
        <v>2.2</v>
      </c>
    </row>
    <row r="6" spans="1:3" ht="21.75" customHeight="1">
      <c r="A6" s="434" t="s">
        <v>153</v>
      </c>
      <c r="B6" s="437">
        <v>1339.6</v>
      </c>
      <c r="C6" s="436">
        <v>-1.8</v>
      </c>
    </row>
    <row r="7" spans="1:3" ht="21.75" customHeight="1">
      <c r="A7" s="434" t="s">
        <v>154</v>
      </c>
      <c r="B7" s="437">
        <v>194.3</v>
      </c>
      <c r="C7" s="436">
        <v>1.4</v>
      </c>
    </row>
    <row r="8" spans="1:3" ht="21.75" customHeight="1">
      <c r="A8" s="434" t="s">
        <v>155</v>
      </c>
      <c r="B8" s="437">
        <v>47.5</v>
      </c>
      <c r="C8" s="436">
        <v>18</v>
      </c>
    </row>
    <row r="9" spans="1:3" ht="21.75" customHeight="1">
      <c r="A9" s="434" t="s">
        <v>156</v>
      </c>
      <c r="B9" s="437">
        <v>603.3</v>
      </c>
      <c r="C9" s="436">
        <v>-0.2</v>
      </c>
    </row>
    <row r="10" spans="1:3" ht="21.75" customHeight="1">
      <c r="A10" s="434" t="s">
        <v>157</v>
      </c>
      <c r="B10" s="437">
        <v>759.4</v>
      </c>
      <c r="C10" s="436">
        <v>-5.4</v>
      </c>
    </row>
    <row r="11" spans="1:3" ht="21.75" customHeight="1">
      <c r="A11" s="434" t="s">
        <v>158</v>
      </c>
      <c r="B11" s="437">
        <v>566.7</v>
      </c>
      <c r="C11" s="436">
        <v>7.1</v>
      </c>
    </row>
    <row r="12" spans="1:3" ht="21.75" customHeight="1">
      <c r="A12" s="434" t="s">
        <v>159</v>
      </c>
      <c r="B12" s="437">
        <v>454.8</v>
      </c>
      <c r="C12" s="436">
        <v>5</v>
      </c>
    </row>
    <row r="13" spans="1:3" ht="21.75" customHeight="1">
      <c r="A13" s="434" t="s">
        <v>160</v>
      </c>
      <c r="B13" s="437">
        <v>5.1</v>
      </c>
      <c r="C13" s="436">
        <v>11</v>
      </c>
    </row>
    <row r="14" spans="1:3" ht="21.75" customHeight="1">
      <c r="A14" s="434" t="s">
        <v>161</v>
      </c>
      <c r="B14" s="437">
        <v>23.4</v>
      </c>
      <c r="C14" s="436">
        <v>13.3</v>
      </c>
    </row>
    <row r="15" spans="1:3" ht="21.75" customHeight="1">
      <c r="A15" s="434" t="s">
        <v>162</v>
      </c>
      <c r="B15" s="437">
        <v>33.6</v>
      </c>
      <c r="C15" s="436">
        <v>-5.4</v>
      </c>
    </row>
    <row r="16" spans="1:3" ht="21.75" customHeight="1">
      <c r="A16" s="434" t="s">
        <v>163</v>
      </c>
      <c r="B16" s="437">
        <v>7.45</v>
      </c>
      <c r="C16" s="436">
        <v>-21.5</v>
      </c>
    </row>
    <row r="17" spans="1:3" ht="21.75" customHeight="1">
      <c r="A17" s="434" t="s">
        <v>164</v>
      </c>
      <c r="B17" s="437">
        <v>32.81</v>
      </c>
      <c r="C17" s="436">
        <v>-1.6</v>
      </c>
    </row>
    <row r="18" spans="1:3" ht="21.75" customHeight="1">
      <c r="A18" s="434" t="s">
        <v>165</v>
      </c>
      <c r="B18" s="437">
        <v>3.9</v>
      </c>
      <c r="C18" s="436">
        <v>5</v>
      </c>
    </row>
    <row r="19" spans="1:3" ht="21.75" customHeight="1">
      <c r="A19" s="438" t="s">
        <v>166</v>
      </c>
      <c r="B19" s="437">
        <v>0</v>
      </c>
      <c r="C19" s="436">
        <v>-1.6</v>
      </c>
    </row>
    <row r="20" spans="1:3" ht="21.75" customHeight="1">
      <c r="A20" s="434" t="s">
        <v>167</v>
      </c>
      <c r="B20" s="439">
        <v>0</v>
      </c>
      <c r="C20" s="436">
        <v>16.2</v>
      </c>
    </row>
    <row r="21" spans="1:3" ht="21.75" customHeight="1">
      <c r="A21" s="440" t="s">
        <v>168</v>
      </c>
      <c r="B21" s="441">
        <v>18.5733</v>
      </c>
      <c r="C21" s="442">
        <v>-3.6</v>
      </c>
    </row>
    <row r="29" ht="14.25" customHeight="1"/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">
      <selection activeCell="C9" sqref="C9:F20"/>
    </sheetView>
  </sheetViews>
  <sheetFormatPr defaultColWidth="9.00390625" defaultRowHeight="14.25"/>
  <cols>
    <col min="1" max="1" width="17.125" style="398" customWidth="1"/>
    <col min="2" max="2" width="9.875" style="399" customWidth="1"/>
    <col min="3" max="3" width="11.50390625" style="400" customWidth="1"/>
    <col min="4" max="4" width="9.125" style="279" customWidth="1"/>
    <col min="5" max="16384" width="9.00390625" style="222" customWidth="1"/>
  </cols>
  <sheetData>
    <row r="1" spans="1:4" ht="48" customHeight="1">
      <c r="A1" s="401" t="s">
        <v>32</v>
      </c>
      <c r="B1" s="401"/>
      <c r="C1" s="401"/>
      <c r="D1" s="401"/>
    </row>
    <row r="2" spans="1:4" s="5" customFormat="1" ht="21.75" customHeight="1">
      <c r="A2" s="402" t="s">
        <v>97</v>
      </c>
      <c r="B2" s="402"/>
      <c r="C2" s="403"/>
      <c r="D2" s="403"/>
    </row>
    <row r="3" spans="1:6" ht="48" customHeight="1">
      <c r="A3" s="404"/>
      <c r="B3" s="405" t="s">
        <v>111</v>
      </c>
      <c r="C3" s="406" t="s">
        <v>2</v>
      </c>
      <c r="D3" s="407" t="s">
        <v>66</v>
      </c>
      <c r="E3" s="408" t="s">
        <v>65</v>
      </c>
      <c r="F3" s="409" t="s">
        <v>66</v>
      </c>
    </row>
    <row r="4" spans="1:6" ht="18" customHeight="1">
      <c r="A4" s="410" t="s">
        <v>169</v>
      </c>
      <c r="B4" s="411" t="s">
        <v>122</v>
      </c>
      <c r="C4" s="412">
        <v>14.09</v>
      </c>
      <c r="D4" s="413">
        <v>-29</v>
      </c>
      <c r="E4" s="414">
        <v>110.36</v>
      </c>
      <c r="F4" s="415">
        <v>-6.6</v>
      </c>
    </row>
    <row r="5" spans="1:6" ht="18" customHeight="1">
      <c r="A5" s="410" t="s">
        <v>170</v>
      </c>
      <c r="B5" s="411" t="s">
        <v>122</v>
      </c>
      <c r="C5" s="412">
        <v>3.77</v>
      </c>
      <c r="D5" s="413">
        <v>0.3</v>
      </c>
      <c r="E5" s="414">
        <v>21.33</v>
      </c>
      <c r="F5" s="415">
        <v>-7.7</v>
      </c>
    </row>
    <row r="6" spans="1:6" ht="18" customHeight="1">
      <c r="A6" s="410" t="s">
        <v>171</v>
      </c>
      <c r="B6" s="411" t="s">
        <v>172</v>
      </c>
      <c r="C6" s="412">
        <v>1.73</v>
      </c>
      <c r="D6" s="413">
        <v>8.8</v>
      </c>
      <c r="E6" s="414">
        <v>7.08</v>
      </c>
      <c r="F6" s="415">
        <v>-8.5</v>
      </c>
    </row>
    <row r="7" spans="1:6" ht="18" customHeight="1">
      <c r="A7" s="410" t="s">
        <v>173</v>
      </c>
      <c r="B7" s="411" t="s">
        <v>172</v>
      </c>
      <c r="C7" s="412">
        <v>1.5</v>
      </c>
      <c r="D7" s="413">
        <v>8.7</v>
      </c>
      <c r="E7" s="414">
        <v>5.93</v>
      </c>
      <c r="F7" s="415">
        <v>-13</v>
      </c>
    </row>
    <row r="8" spans="1:6" ht="18" customHeight="1">
      <c r="A8" s="410" t="s">
        <v>174</v>
      </c>
      <c r="B8" s="411" t="s">
        <v>122</v>
      </c>
      <c r="C8" s="412">
        <v>0.18</v>
      </c>
      <c r="D8" s="413">
        <v>-33.3</v>
      </c>
      <c r="E8" s="414">
        <v>1.82</v>
      </c>
      <c r="F8" s="415">
        <v>2.8</v>
      </c>
    </row>
    <row r="9" spans="1:6" ht="24" customHeight="1">
      <c r="A9" s="410" t="s">
        <v>175</v>
      </c>
      <c r="B9" s="411" t="s">
        <v>122</v>
      </c>
      <c r="C9" s="412">
        <v>0.05</v>
      </c>
      <c r="D9" s="413">
        <v>0</v>
      </c>
      <c r="E9" s="414">
        <v>0.28</v>
      </c>
      <c r="F9" s="415">
        <v>3.7</v>
      </c>
    </row>
    <row r="10" spans="1:6" ht="18" customHeight="1">
      <c r="A10" s="410" t="s">
        <v>176</v>
      </c>
      <c r="B10" s="411" t="s">
        <v>122</v>
      </c>
      <c r="C10" s="412">
        <v>72.68</v>
      </c>
      <c r="D10" s="413">
        <v>6.2</v>
      </c>
      <c r="E10" s="414">
        <v>352.28</v>
      </c>
      <c r="F10" s="415">
        <v>-1.2</v>
      </c>
    </row>
    <row r="11" spans="1:6" ht="24.75" customHeight="1">
      <c r="A11" s="410" t="s">
        <v>177</v>
      </c>
      <c r="B11" s="411" t="s">
        <v>122</v>
      </c>
      <c r="C11" s="412">
        <v>11.24</v>
      </c>
      <c r="D11" s="413">
        <v>-12.9</v>
      </c>
      <c r="E11" s="414">
        <v>75.3</v>
      </c>
      <c r="F11" s="415">
        <v>4.4</v>
      </c>
    </row>
    <row r="12" spans="1:6" ht="18" customHeight="1">
      <c r="A12" s="410" t="s">
        <v>178</v>
      </c>
      <c r="B12" s="411" t="s">
        <v>122</v>
      </c>
      <c r="C12" s="412">
        <v>11.01</v>
      </c>
      <c r="D12" s="413">
        <v>-13.2</v>
      </c>
      <c r="E12" s="414">
        <v>74.32</v>
      </c>
      <c r="F12" s="415">
        <v>3.8</v>
      </c>
    </row>
    <row r="13" spans="1:6" ht="18" customHeight="1">
      <c r="A13" s="410" t="s">
        <v>179</v>
      </c>
      <c r="B13" s="411" t="s">
        <v>122</v>
      </c>
      <c r="C13" s="412">
        <v>4.86</v>
      </c>
      <c r="D13" s="413">
        <v>59.9</v>
      </c>
      <c r="E13" s="414">
        <v>23.28</v>
      </c>
      <c r="F13" s="415">
        <v>51.6</v>
      </c>
    </row>
    <row r="14" spans="1:6" ht="18" customHeight="1">
      <c r="A14" s="410" t="s">
        <v>180</v>
      </c>
      <c r="B14" s="411" t="s">
        <v>122</v>
      </c>
      <c r="C14" s="412">
        <v>1.32</v>
      </c>
      <c r="D14" s="413">
        <v>0.8</v>
      </c>
      <c r="E14" s="414">
        <v>8.37</v>
      </c>
      <c r="F14" s="415">
        <v>36.3</v>
      </c>
    </row>
    <row r="15" spans="1:6" ht="18" customHeight="1">
      <c r="A15" s="410" t="s">
        <v>181</v>
      </c>
      <c r="B15" s="411" t="s">
        <v>182</v>
      </c>
      <c r="C15" s="412">
        <v>79.49</v>
      </c>
      <c r="D15" s="413">
        <v>-19.7</v>
      </c>
      <c r="E15" s="414">
        <v>539.84</v>
      </c>
      <c r="F15" s="415">
        <v>-15</v>
      </c>
    </row>
    <row r="16" spans="1:6" ht="18" customHeight="1">
      <c r="A16" s="410" t="s">
        <v>183</v>
      </c>
      <c r="B16" s="411" t="s">
        <v>184</v>
      </c>
      <c r="C16" s="412">
        <v>1.66</v>
      </c>
      <c r="D16" s="413">
        <v>-17</v>
      </c>
      <c r="E16" s="414">
        <v>10.85</v>
      </c>
      <c r="F16" s="415">
        <v>2.7</v>
      </c>
    </row>
    <row r="17" spans="1:6" ht="18" customHeight="1">
      <c r="A17" s="410" t="s">
        <v>185</v>
      </c>
      <c r="B17" s="411" t="s">
        <v>186</v>
      </c>
      <c r="C17" s="412">
        <v>0.2</v>
      </c>
      <c r="D17" s="413">
        <v>11.1</v>
      </c>
      <c r="E17" s="414">
        <v>1.09</v>
      </c>
      <c r="F17" s="415">
        <v>0</v>
      </c>
    </row>
    <row r="18" spans="1:6" ht="18" customHeight="1">
      <c r="A18" s="410" t="s">
        <v>187</v>
      </c>
      <c r="B18" s="411" t="s">
        <v>122</v>
      </c>
      <c r="C18" s="412">
        <v>0.05</v>
      </c>
      <c r="D18" s="413">
        <v>0</v>
      </c>
      <c r="E18" s="414">
        <v>0.2</v>
      </c>
      <c r="F18" s="415">
        <v>-20</v>
      </c>
    </row>
    <row r="19" spans="1:7" ht="18" customHeight="1">
      <c r="A19" s="410" t="s">
        <v>188</v>
      </c>
      <c r="B19" s="411" t="s">
        <v>189</v>
      </c>
      <c r="C19" s="412">
        <v>720.06</v>
      </c>
      <c r="D19" s="413">
        <v>14.2</v>
      </c>
      <c r="E19" s="414">
        <v>4284.4</v>
      </c>
      <c r="F19" s="415">
        <v>14.8</v>
      </c>
      <c r="G19" s="416"/>
    </row>
    <row r="20" spans="1:6" ht="18" customHeight="1">
      <c r="A20" s="417" t="s">
        <v>190</v>
      </c>
      <c r="B20" s="418" t="s">
        <v>191</v>
      </c>
      <c r="C20" s="419">
        <v>9.13</v>
      </c>
      <c r="D20" s="420">
        <v>-7.7</v>
      </c>
      <c r="E20" s="421">
        <v>49.26</v>
      </c>
      <c r="F20" s="422">
        <v>2.4</v>
      </c>
    </row>
    <row r="22" ht="12.75">
      <c r="G22" s="416"/>
    </row>
    <row r="27" ht="12.75">
      <c r="H27" s="416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C5" sqref="C5:D23"/>
    </sheetView>
  </sheetViews>
  <sheetFormatPr defaultColWidth="9.00390625" defaultRowHeight="14.25"/>
  <cols>
    <col min="1" max="1" width="24.625" style="0" customWidth="1"/>
    <col min="2" max="2" width="9.00390625" style="128" customWidth="1"/>
    <col min="3" max="3" width="13.875" style="0" customWidth="1"/>
    <col min="4" max="4" width="10.625" style="375" customWidth="1"/>
    <col min="5" max="5" width="9.00390625" style="128" customWidth="1"/>
    <col min="6" max="6" width="11.25390625" style="128" customWidth="1"/>
  </cols>
  <sheetData>
    <row r="1" spans="1:4" ht="48" customHeight="1">
      <c r="A1" s="269" t="s">
        <v>192</v>
      </c>
      <c r="B1" s="269"/>
      <c r="C1" s="269"/>
      <c r="D1" s="269"/>
    </row>
    <row r="2" spans="1:4" ht="30.75" customHeight="1">
      <c r="A2" s="281" t="s">
        <v>97</v>
      </c>
      <c r="B2" s="281"/>
      <c r="C2" s="281"/>
      <c r="D2" s="281"/>
    </row>
    <row r="3" spans="1:5" ht="43.5" customHeight="1">
      <c r="A3" s="376"/>
      <c r="B3" s="376" t="s">
        <v>111</v>
      </c>
      <c r="C3" s="377" t="s">
        <v>65</v>
      </c>
      <c r="D3" s="378" t="s">
        <v>193</v>
      </c>
      <c r="E3" s="132"/>
    </row>
    <row r="4" spans="1:4" ht="21" customHeight="1">
      <c r="A4" s="379" t="s">
        <v>194</v>
      </c>
      <c r="B4" s="380"/>
      <c r="C4" s="381"/>
      <c r="D4" s="382"/>
    </row>
    <row r="5" spans="1:10" ht="21" customHeight="1">
      <c r="A5" s="383" t="s">
        <v>195</v>
      </c>
      <c r="B5" s="380" t="s">
        <v>196</v>
      </c>
      <c r="C5" s="384">
        <v>1759861.35887</v>
      </c>
      <c r="D5" s="385">
        <v>-0.5694132141497943</v>
      </c>
      <c r="I5" s="397"/>
      <c r="J5" s="397"/>
    </row>
    <row r="6" spans="1:10" ht="21" customHeight="1">
      <c r="A6" s="386" t="s">
        <v>197</v>
      </c>
      <c r="B6" s="380" t="s">
        <v>196</v>
      </c>
      <c r="C6" s="384">
        <v>1569809.38057</v>
      </c>
      <c r="D6" s="385">
        <v>-1.6443834558473314</v>
      </c>
      <c r="I6" s="397"/>
      <c r="J6" s="397"/>
    </row>
    <row r="7" spans="1:10" ht="21" customHeight="1">
      <c r="A7" s="386" t="s">
        <v>198</v>
      </c>
      <c r="B7" s="380" t="s">
        <v>196</v>
      </c>
      <c r="C7" s="384">
        <v>190051.97830000002</v>
      </c>
      <c r="D7" s="385">
        <v>9.29751803188994</v>
      </c>
      <c r="I7" s="397"/>
      <c r="J7" s="397"/>
    </row>
    <row r="8" spans="1:10" ht="21" customHeight="1">
      <c r="A8" s="387" t="s">
        <v>199</v>
      </c>
      <c r="B8" s="380" t="s">
        <v>122</v>
      </c>
      <c r="C8" s="384">
        <v>8812.3106</v>
      </c>
      <c r="D8" s="385">
        <v>-1.0781939661172024</v>
      </c>
      <c r="I8" s="397"/>
      <c r="J8" s="397"/>
    </row>
    <row r="9" spans="1:10" ht="21" customHeight="1">
      <c r="A9" s="386" t="s">
        <v>200</v>
      </c>
      <c r="B9" s="380" t="s">
        <v>122</v>
      </c>
      <c r="C9" s="384">
        <v>8095.6362</v>
      </c>
      <c r="D9" s="385">
        <v>-1.4115946441292992</v>
      </c>
      <c r="I9" s="397"/>
      <c r="J9" s="397"/>
    </row>
    <row r="10" spans="1:10" ht="21" customHeight="1">
      <c r="A10" s="386" t="s">
        <v>201</v>
      </c>
      <c r="B10" s="380" t="s">
        <v>122</v>
      </c>
      <c r="C10" s="384">
        <v>716.6744</v>
      </c>
      <c r="D10" s="385">
        <v>2.8507627617284648</v>
      </c>
      <c r="I10" s="397"/>
      <c r="J10" s="397"/>
    </row>
    <row r="11" spans="1:10" ht="21" customHeight="1">
      <c r="A11" s="387" t="s">
        <v>202</v>
      </c>
      <c r="B11" s="380" t="s">
        <v>196</v>
      </c>
      <c r="C11" s="384">
        <v>1735849.2871</v>
      </c>
      <c r="D11" s="385">
        <v>-0.44355689344930394</v>
      </c>
      <c r="I11" s="397"/>
      <c r="J11" s="397"/>
    </row>
    <row r="12" spans="1:10" ht="21" customHeight="1">
      <c r="A12" s="386" t="s">
        <v>203</v>
      </c>
      <c r="B12" s="388" t="s">
        <v>196</v>
      </c>
      <c r="C12" s="384">
        <v>1545797.3088</v>
      </c>
      <c r="D12" s="385">
        <v>-1.522634926074451</v>
      </c>
      <c r="I12" s="397"/>
      <c r="J12" s="397"/>
    </row>
    <row r="13" spans="1:10" ht="21" customHeight="1">
      <c r="A13" s="386" t="s">
        <v>201</v>
      </c>
      <c r="B13" s="388" t="s">
        <v>196</v>
      </c>
      <c r="C13" s="384">
        <v>190051.97830000002</v>
      </c>
      <c r="D13" s="385">
        <v>9.29751803188994</v>
      </c>
      <c r="I13" s="397"/>
      <c r="J13" s="397"/>
    </row>
    <row r="14" spans="1:10" ht="21" customHeight="1">
      <c r="A14" s="387" t="s">
        <v>204</v>
      </c>
      <c r="B14" s="380" t="s">
        <v>205</v>
      </c>
      <c r="C14" s="384"/>
      <c r="D14" s="385"/>
      <c r="I14" s="397"/>
      <c r="J14" s="397"/>
    </row>
    <row r="15" spans="1:10" ht="21" customHeight="1">
      <c r="A15" s="386" t="s">
        <v>200</v>
      </c>
      <c r="B15" s="380" t="s">
        <v>205</v>
      </c>
      <c r="C15" s="384">
        <v>3627.2165</v>
      </c>
      <c r="D15" s="385">
        <v>-8.429291284513685</v>
      </c>
      <c r="I15" s="397"/>
      <c r="J15" s="397"/>
    </row>
    <row r="16" spans="1:10" ht="21" customHeight="1">
      <c r="A16" s="386" t="s">
        <v>198</v>
      </c>
      <c r="B16" s="380" t="s">
        <v>205</v>
      </c>
      <c r="C16" s="384"/>
      <c r="D16" s="385"/>
      <c r="I16" s="397"/>
      <c r="J16" s="397"/>
    </row>
    <row r="17" spans="1:10" ht="21" customHeight="1">
      <c r="A17" s="387" t="s">
        <v>206</v>
      </c>
      <c r="B17" s="380" t="s">
        <v>207</v>
      </c>
      <c r="C17" s="384">
        <v>240120.71769999998</v>
      </c>
      <c r="D17" s="385">
        <v>-8.268799692121497</v>
      </c>
      <c r="I17" s="397"/>
      <c r="J17" s="397"/>
    </row>
    <row r="18" spans="1:10" ht="21" customHeight="1">
      <c r="A18" s="386" t="s">
        <v>208</v>
      </c>
      <c r="B18" s="380" t="s">
        <v>207</v>
      </c>
      <c r="C18" s="384">
        <v>240120.71769999998</v>
      </c>
      <c r="D18" s="385">
        <v>-8.268799692121497</v>
      </c>
      <c r="I18" s="397"/>
      <c r="J18" s="397"/>
    </row>
    <row r="19" spans="1:10" ht="21" customHeight="1">
      <c r="A19" s="386" t="s">
        <v>209</v>
      </c>
      <c r="B19" s="380" t="s">
        <v>207</v>
      </c>
      <c r="C19" s="384"/>
      <c r="D19" s="389"/>
      <c r="I19" s="397"/>
      <c r="J19" s="397"/>
    </row>
    <row r="20" spans="1:10" ht="21" customHeight="1">
      <c r="A20" s="379" t="s">
        <v>210</v>
      </c>
      <c r="B20" s="380"/>
      <c r="C20" s="390"/>
      <c r="D20" s="389"/>
      <c r="I20" s="397"/>
      <c r="J20" s="397"/>
    </row>
    <row r="21" spans="1:10" ht="21" customHeight="1">
      <c r="A21" s="386" t="s">
        <v>211</v>
      </c>
      <c r="B21" s="380" t="s">
        <v>212</v>
      </c>
      <c r="C21" s="384">
        <v>1651429.98</v>
      </c>
      <c r="D21" s="385">
        <v>93.6</v>
      </c>
      <c r="I21" s="397"/>
      <c r="J21" s="397"/>
    </row>
    <row r="22" spans="1:10" ht="21" customHeight="1">
      <c r="A22" s="386" t="s">
        <v>213</v>
      </c>
      <c r="B22" s="380" t="s">
        <v>212</v>
      </c>
      <c r="C22" s="384">
        <v>94613.38</v>
      </c>
      <c r="D22" s="385">
        <v>29.9</v>
      </c>
      <c r="I22" s="397"/>
      <c r="J22" s="397"/>
    </row>
    <row r="23" spans="1:10" ht="21" customHeight="1">
      <c r="A23" s="391" t="s">
        <v>214</v>
      </c>
      <c r="B23" s="392" t="s">
        <v>212</v>
      </c>
      <c r="C23" s="393">
        <v>1556816.6</v>
      </c>
      <c r="D23" s="394">
        <v>99.5</v>
      </c>
      <c r="F23" s="222"/>
      <c r="G23" s="222"/>
      <c r="I23" s="397"/>
      <c r="J23" s="397"/>
    </row>
    <row r="24" spans="1:3" ht="14.25">
      <c r="A24" s="395" t="s">
        <v>215</v>
      </c>
      <c r="C24" s="128"/>
    </row>
    <row r="25" spans="1:7" s="222" customFormat="1" ht="14.25">
      <c r="A25" s="396"/>
      <c r="F25" s="128"/>
      <c r="G25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workbookViewId="0" topLeftCell="A7">
      <selection activeCell="B13" sqref="B13"/>
    </sheetView>
  </sheetViews>
  <sheetFormatPr defaultColWidth="9.00390625" defaultRowHeight="14.25"/>
  <cols>
    <col min="1" max="1" width="37.50390625" style="222" customWidth="1"/>
    <col min="2" max="2" width="13.00390625" style="299" customWidth="1"/>
    <col min="3" max="5" width="10.125" style="222" customWidth="1"/>
    <col min="6" max="6" width="9.00390625" style="222" customWidth="1"/>
    <col min="7" max="7" width="11.125" style="222" bestFit="1" customWidth="1"/>
    <col min="8" max="8" width="10.125" style="222" customWidth="1"/>
    <col min="9" max="9" width="9.375" style="222" bestFit="1" customWidth="1"/>
    <col min="10" max="16384" width="9.00390625" style="222" customWidth="1"/>
  </cols>
  <sheetData>
    <row r="1" spans="1:2" ht="41.25" customHeight="1">
      <c r="A1" s="280" t="s">
        <v>216</v>
      </c>
      <c r="B1" s="369"/>
    </row>
    <row r="2" spans="1:2" ht="30.75" customHeight="1">
      <c r="A2" s="352" t="s">
        <v>217</v>
      </c>
      <c r="B2" s="370" t="s">
        <v>218</v>
      </c>
    </row>
    <row r="3" spans="1:2" ht="22.5" customHeight="1">
      <c r="A3" s="355" t="s">
        <v>219</v>
      </c>
      <c r="B3" s="371">
        <v>11.7</v>
      </c>
    </row>
    <row r="4" spans="1:2" ht="19.5" customHeight="1">
      <c r="A4" s="355" t="s">
        <v>220</v>
      </c>
      <c r="B4" s="371">
        <v>-12.1</v>
      </c>
    </row>
    <row r="5" spans="1:2" ht="19.5" customHeight="1">
      <c r="A5" s="355" t="s">
        <v>221</v>
      </c>
      <c r="B5" s="371">
        <v>30.9</v>
      </c>
    </row>
    <row r="6" spans="1:2" ht="19.5" customHeight="1">
      <c r="A6" s="355" t="s">
        <v>222</v>
      </c>
      <c r="B6" s="372"/>
    </row>
    <row r="7" spans="1:2" ht="19.5" customHeight="1">
      <c r="A7" s="355" t="s">
        <v>223</v>
      </c>
      <c r="B7" s="371">
        <v>10.3</v>
      </c>
    </row>
    <row r="8" spans="1:2" ht="19.5" customHeight="1">
      <c r="A8" s="355" t="s">
        <v>224</v>
      </c>
      <c r="B8" s="371">
        <v>22.9</v>
      </c>
    </row>
    <row r="9" spans="1:2" ht="19.5" customHeight="1">
      <c r="A9" s="355" t="s">
        <v>225</v>
      </c>
      <c r="B9" s="371">
        <v>5.5</v>
      </c>
    </row>
    <row r="10" spans="1:2" ht="19.5" customHeight="1">
      <c r="A10" s="355" t="s">
        <v>226</v>
      </c>
      <c r="B10" s="372"/>
    </row>
    <row r="11" spans="1:2" ht="19.5" customHeight="1">
      <c r="A11" s="355" t="s">
        <v>227</v>
      </c>
      <c r="B11" s="371">
        <v>18.8</v>
      </c>
    </row>
    <row r="12" spans="1:2" ht="19.5" customHeight="1">
      <c r="A12" s="355" t="s">
        <v>228</v>
      </c>
      <c r="B12" s="371">
        <v>11.4</v>
      </c>
    </row>
    <row r="13" spans="1:2" ht="19.5" customHeight="1">
      <c r="A13" s="355" t="s">
        <v>229</v>
      </c>
      <c r="B13" s="371">
        <v>11.5</v>
      </c>
    </row>
    <row r="14" spans="1:2" ht="19.5" customHeight="1">
      <c r="A14" s="355" t="s">
        <v>230</v>
      </c>
      <c r="B14" s="371">
        <v>-16.5</v>
      </c>
    </row>
    <row r="15" spans="1:2" ht="19.5" customHeight="1">
      <c r="A15" s="355" t="s">
        <v>231</v>
      </c>
      <c r="B15" s="371">
        <v>13.3</v>
      </c>
    </row>
    <row r="16" spans="1:2" ht="19.5" customHeight="1">
      <c r="A16" s="355" t="s">
        <v>232</v>
      </c>
      <c r="B16" s="371">
        <v>11.4</v>
      </c>
    </row>
    <row r="17" spans="1:2" ht="19.5" customHeight="1">
      <c r="A17" s="355" t="s">
        <v>233</v>
      </c>
      <c r="B17" s="371"/>
    </row>
    <row r="18" spans="1:6" ht="19.5" customHeight="1">
      <c r="A18" s="355" t="s">
        <v>234</v>
      </c>
      <c r="B18" s="371">
        <v>52.3</v>
      </c>
      <c r="F18" s="299"/>
    </row>
    <row r="19" spans="1:6" ht="19.5" customHeight="1">
      <c r="A19" s="355" t="s">
        <v>235</v>
      </c>
      <c r="B19" s="371">
        <v>65.9</v>
      </c>
      <c r="F19" s="299"/>
    </row>
    <row r="20" spans="1:6" ht="19.5" customHeight="1">
      <c r="A20" s="355" t="s">
        <v>236</v>
      </c>
      <c r="B20" s="371">
        <v>12.7</v>
      </c>
      <c r="F20" s="299"/>
    </row>
    <row r="21" spans="1:2" ht="19.5" customHeight="1">
      <c r="A21" s="355" t="s">
        <v>237</v>
      </c>
      <c r="B21" s="373">
        <v>0.5</v>
      </c>
    </row>
    <row r="22" spans="1:2" ht="19.5" customHeight="1">
      <c r="A22" s="355" t="s">
        <v>238</v>
      </c>
      <c r="B22" s="371">
        <v>-60.9</v>
      </c>
    </row>
    <row r="23" spans="1:2" ht="19.5" customHeight="1">
      <c r="A23" s="355" t="s">
        <v>239</v>
      </c>
      <c r="B23" s="371">
        <v>5.5</v>
      </c>
    </row>
    <row r="24" spans="1:2" ht="19.5" customHeight="1">
      <c r="A24" s="355" t="s">
        <v>240</v>
      </c>
      <c r="B24" s="371">
        <v>-31.8</v>
      </c>
    </row>
    <row r="25" spans="1:2" ht="19.5" customHeight="1">
      <c r="A25" s="355" t="s">
        <v>241</v>
      </c>
      <c r="B25" s="371">
        <v>9.1</v>
      </c>
    </row>
    <row r="26" spans="1:2" ht="19.5" customHeight="1">
      <c r="A26" s="355" t="s">
        <v>242</v>
      </c>
      <c r="B26" s="371">
        <v>32.1</v>
      </c>
    </row>
    <row r="27" spans="1:2" ht="19.5" customHeight="1">
      <c r="A27" s="355" t="s">
        <v>243</v>
      </c>
      <c r="B27" s="371">
        <v>35.6</v>
      </c>
    </row>
    <row r="28" spans="1:2" ht="19.5" customHeight="1">
      <c r="A28" s="355" t="s">
        <v>244</v>
      </c>
      <c r="B28" s="371">
        <v>17.8</v>
      </c>
    </row>
    <row r="29" spans="1:2" ht="19.5" customHeight="1">
      <c r="A29" s="355" t="s">
        <v>245</v>
      </c>
      <c r="B29" s="371">
        <v>-14.1</v>
      </c>
    </row>
    <row r="30" spans="1:2" ht="19.5" customHeight="1">
      <c r="A30" s="355" t="s">
        <v>246</v>
      </c>
      <c r="B30" s="371">
        <v>-29.8</v>
      </c>
    </row>
    <row r="31" spans="1:2" ht="19.5" customHeight="1">
      <c r="A31" s="355" t="s">
        <v>247</v>
      </c>
      <c r="B31" s="371">
        <v>29.1</v>
      </c>
    </row>
    <row r="32" spans="1:2" ht="19.5" customHeight="1">
      <c r="A32" s="365" t="s">
        <v>248</v>
      </c>
      <c r="B32" s="374">
        <v>-7.2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C3" sqref="C3:D16"/>
    </sheetView>
  </sheetViews>
  <sheetFormatPr defaultColWidth="9.00390625" defaultRowHeight="14.25"/>
  <cols>
    <col min="1" max="1" width="21.00390625" style="0" customWidth="1"/>
    <col min="2" max="2" width="11.75390625" style="0" customWidth="1"/>
    <col min="3" max="3" width="9.375" style="0" bestFit="1" customWidth="1"/>
    <col min="4" max="4" width="13.375" style="0" customWidth="1"/>
  </cols>
  <sheetData>
    <row r="1" spans="1:4" ht="27.75" customHeight="1">
      <c r="A1" s="350" t="s">
        <v>249</v>
      </c>
      <c r="B1" s="351"/>
      <c r="C1" s="351"/>
      <c r="D1" s="351"/>
    </row>
    <row r="2" spans="1:4" ht="27.75" customHeight="1">
      <c r="A2" s="352" t="s">
        <v>217</v>
      </c>
      <c r="B2" s="353" t="s">
        <v>111</v>
      </c>
      <c r="C2" s="353" t="s">
        <v>65</v>
      </c>
      <c r="D2" s="354" t="s">
        <v>250</v>
      </c>
    </row>
    <row r="3" spans="1:4" ht="27.75" customHeight="1">
      <c r="A3" s="355" t="s">
        <v>251</v>
      </c>
      <c r="B3" s="356" t="s">
        <v>114</v>
      </c>
      <c r="C3" s="357">
        <v>127.28</v>
      </c>
      <c r="D3" s="358">
        <v>29.1</v>
      </c>
    </row>
    <row r="4" spans="1:4" ht="27.75" customHeight="1">
      <c r="A4" s="355" t="s">
        <v>252</v>
      </c>
      <c r="B4" s="356"/>
      <c r="C4" s="357"/>
      <c r="D4" s="358"/>
    </row>
    <row r="5" spans="1:4" ht="27.75" customHeight="1">
      <c r="A5" s="355" t="s">
        <v>253</v>
      </c>
      <c r="B5" s="356" t="s">
        <v>114</v>
      </c>
      <c r="C5" s="357">
        <v>104.25</v>
      </c>
      <c r="D5" s="358">
        <v>35.30175210902012</v>
      </c>
    </row>
    <row r="6" spans="1:4" ht="27.75" customHeight="1">
      <c r="A6" s="355" t="s">
        <v>254</v>
      </c>
      <c r="B6" s="356" t="s">
        <v>114</v>
      </c>
      <c r="C6" s="359">
        <v>0.75</v>
      </c>
      <c r="D6" s="360">
        <v>-48.97959183673469</v>
      </c>
    </row>
    <row r="7" spans="1:4" ht="27.75" customHeight="1">
      <c r="A7" s="355" t="s">
        <v>255</v>
      </c>
      <c r="B7" s="356" t="s">
        <v>114</v>
      </c>
      <c r="C7" s="357">
        <v>10.76</v>
      </c>
      <c r="D7" s="358">
        <v>5.28375733855185</v>
      </c>
    </row>
    <row r="8" spans="1:4" ht="27.75" customHeight="1">
      <c r="A8" s="355" t="s">
        <v>256</v>
      </c>
      <c r="B8" s="356" t="s">
        <v>114</v>
      </c>
      <c r="C8" s="357">
        <v>11.51</v>
      </c>
      <c r="D8" s="358">
        <v>17.448979591836725</v>
      </c>
    </row>
    <row r="9" spans="1:4" ht="27.75" customHeight="1">
      <c r="A9" s="355" t="s">
        <v>257</v>
      </c>
      <c r="B9" s="356"/>
      <c r="C9" s="357"/>
      <c r="D9" s="358"/>
    </row>
    <row r="10" spans="1:4" ht="27.75" customHeight="1">
      <c r="A10" s="355" t="s">
        <v>258</v>
      </c>
      <c r="B10" s="356" t="s">
        <v>114</v>
      </c>
      <c r="C10" s="357">
        <v>109.38</v>
      </c>
      <c r="D10" s="358">
        <v>25.868814729574208</v>
      </c>
    </row>
    <row r="11" spans="1:4" ht="27.75" customHeight="1">
      <c r="A11" s="355" t="s">
        <v>259</v>
      </c>
      <c r="B11" s="356" t="s">
        <v>114</v>
      </c>
      <c r="C11" s="357">
        <v>4.15</v>
      </c>
      <c r="D11" s="358">
        <v>47.68683274021353</v>
      </c>
    </row>
    <row r="12" spans="1:4" ht="27.75" customHeight="1">
      <c r="A12" s="355" t="s">
        <v>260</v>
      </c>
      <c r="B12" s="356" t="s">
        <v>114</v>
      </c>
      <c r="C12" s="357">
        <v>13.75</v>
      </c>
      <c r="D12" s="358">
        <v>55.54298642533937</v>
      </c>
    </row>
    <row r="13" spans="1:4" ht="27.75" customHeight="1">
      <c r="A13" s="355" t="s">
        <v>261</v>
      </c>
      <c r="B13" s="356" t="s">
        <v>262</v>
      </c>
      <c r="C13" s="361">
        <v>2619.95</v>
      </c>
      <c r="D13" s="362">
        <v>18.6</v>
      </c>
    </row>
    <row r="14" spans="1:4" ht="27.75" customHeight="1">
      <c r="A14" s="355" t="s">
        <v>263</v>
      </c>
      <c r="B14" s="356" t="s">
        <v>262</v>
      </c>
      <c r="C14" s="363">
        <v>89.31</v>
      </c>
      <c r="D14" s="364">
        <v>11.2</v>
      </c>
    </row>
    <row r="15" spans="1:4" ht="27.75" customHeight="1">
      <c r="A15" s="355" t="s">
        <v>264</v>
      </c>
      <c r="B15" s="356" t="s">
        <v>262</v>
      </c>
      <c r="C15" s="363">
        <v>208.89</v>
      </c>
      <c r="D15" s="364">
        <v>-21.1</v>
      </c>
    </row>
    <row r="16" spans="1:4" ht="27.75" customHeight="1">
      <c r="A16" s="365" t="s">
        <v>265</v>
      </c>
      <c r="B16" s="366" t="s">
        <v>114</v>
      </c>
      <c r="C16" s="367">
        <v>104.81</v>
      </c>
      <c r="D16" s="368">
        <v>-19.8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workbookViewId="0" topLeftCell="A1">
      <selection activeCell="M16" sqref="M16"/>
    </sheetView>
  </sheetViews>
  <sheetFormatPr defaultColWidth="9.00390625" defaultRowHeight="14.25"/>
  <cols>
    <col min="1" max="1" width="25.625" style="0" customWidth="1"/>
  </cols>
  <sheetData>
    <row r="1" spans="1:5" ht="27.75" customHeight="1">
      <c r="A1" s="269" t="s">
        <v>266</v>
      </c>
      <c r="B1" s="323"/>
      <c r="C1" s="323"/>
      <c r="D1" s="323"/>
      <c r="E1" s="323"/>
    </row>
    <row r="2" spans="1:5" ht="27.75" customHeight="1">
      <c r="A2" s="324" t="s">
        <v>63</v>
      </c>
      <c r="B2" s="324"/>
      <c r="C2" s="324"/>
      <c r="D2" s="324"/>
      <c r="E2" s="324"/>
    </row>
    <row r="3" spans="1:5" ht="27.75" customHeight="1">
      <c r="A3" s="305"/>
      <c r="B3" s="325" t="s">
        <v>267</v>
      </c>
      <c r="C3" s="326" t="s">
        <v>193</v>
      </c>
      <c r="D3" s="327" t="s">
        <v>268</v>
      </c>
      <c r="E3" s="328" t="s">
        <v>66</v>
      </c>
    </row>
    <row r="4" spans="1:6" ht="21.75" customHeight="1">
      <c r="A4" s="316" t="s">
        <v>76</v>
      </c>
      <c r="B4" s="329">
        <v>114.419412836899</v>
      </c>
      <c r="C4" s="330">
        <v>10.8561133565269</v>
      </c>
      <c r="D4" s="331">
        <v>671.779982384424</v>
      </c>
      <c r="E4" s="332">
        <v>9.90522711918739</v>
      </c>
      <c r="F4" s="301"/>
    </row>
    <row r="5" spans="1:6" ht="21.75" customHeight="1">
      <c r="A5" s="316" t="s">
        <v>269</v>
      </c>
      <c r="B5" s="329"/>
      <c r="C5" s="333"/>
      <c r="D5" s="329"/>
      <c r="E5" s="334"/>
      <c r="F5" s="301"/>
    </row>
    <row r="6" spans="1:6" ht="21.75" customHeight="1">
      <c r="A6" s="316" t="s">
        <v>270</v>
      </c>
      <c r="B6" s="329">
        <v>99.8624797136589</v>
      </c>
      <c r="C6" s="333">
        <v>10.9</v>
      </c>
      <c r="D6" s="329">
        <v>599.403192043198</v>
      </c>
      <c r="E6" s="334">
        <v>9.92514310381284</v>
      </c>
      <c r="F6" s="301"/>
    </row>
    <row r="7" spans="1:6" ht="21.75" customHeight="1">
      <c r="A7" s="316" t="s">
        <v>271</v>
      </c>
      <c r="B7" s="329">
        <v>90.96428507688401</v>
      </c>
      <c r="C7" s="333">
        <v>12.2</v>
      </c>
      <c r="D7" s="329">
        <v>550.311350020709</v>
      </c>
      <c r="E7" s="334">
        <v>10.8374331885111</v>
      </c>
      <c r="F7" s="301"/>
    </row>
    <row r="8" spans="1:6" ht="21.75" customHeight="1">
      <c r="A8" s="316" t="s">
        <v>272</v>
      </c>
      <c r="B8" s="329">
        <v>14.5569331232401</v>
      </c>
      <c r="C8" s="333">
        <v>10.5559791364223</v>
      </c>
      <c r="D8" s="329">
        <v>72.376790341226</v>
      </c>
      <c r="E8" s="334">
        <v>9.74056577014279</v>
      </c>
      <c r="F8" s="301"/>
    </row>
    <row r="9" spans="1:6" ht="21.75" customHeight="1">
      <c r="A9" s="316" t="s">
        <v>273</v>
      </c>
      <c r="B9" s="329"/>
      <c r="C9" s="333"/>
      <c r="D9" s="329"/>
      <c r="E9" s="334"/>
      <c r="F9" s="301"/>
    </row>
    <row r="10" spans="1:6" ht="21.75" customHeight="1">
      <c r="A10" s="316" t="s">
        <v>274</v>
      </c>
      <c r="B10" s="329">
        <v>6.912631427668261</v>
      </c>
      <c r="C10" s="333">
        <v>7.3</v>
      </c>
      <c r="D10" s="329">
        <v>41.5074988291039</v>
      </c>
      <c r="E10" s="334">
        <v>7.4796923262254</v>
      </c>
      <c r="F10" s="301"/>
    </row>
    <row r="11" spans="1:6" ht="21.75" customHeight="1">
      <c r="A11" s="316" t="s">
        <v>275</v>
      </c>
      <c r="B11" s="329">
        <v>87.5626823747003</v>
      </c>
      <c r="C11" s="333">
        <v>11.2</v>
      </c>
      <c r="D11" s="329">
        <v>539.663902215908</v>
      </c>
      <c r="E11" s="334">
        <v>10.5617794116556</v>
      </c>
      <c r="F11" s="301"/>
    </row>
    <row r="12" spans="1:6" ht="21.75" customHeight="1">
      <c r="A12" s="316" t="s">
        <v>276</v>
      </c>
      <c r="B12" s="329">
        <v>2.64290633427962</v>
      </c>
      <c r="C12" s="333">
        <v>21.4</v>
      </c>
      <c r="D12" s="329">
        <v>13.3441455582082</v>
      </c>
      <c r="E12" s="334">
        <v>11.2147168173923</v>
      </c>
      <c r="F12" s="301"/>
    </row>
    <row r="13" spans="1:6" ht="21.75" customHeight="1">
      <c r="A13" s="316" t="s">
        <v>277</v>
      </c>
      <c r="B13" s="329">
        <v>17.301192700250798</v>
      </c>
      <c r="C13" s="333">
        <v>9.14502631567927</v>
      </c>
      <c r="D13" s="329">
        <v>77.2644357812035</v>
      </c>
      <c r="E13" s="334">
        <v>6.56059912449837</v>
      </c>
      <c r="F13" s="301"/>
    </row>
    <row r="14" spans="1:6" ht="21.75" customHeight="1">
      <c r="A14" s="316" t="s">
        <v>278</v>
      </c>
      <c r="B14" s="329">
        <v>26.2729</v>
      </c>
      <c r="C14" s="333">
        <v>39.9</v>
      </c>
      <c r="D14" s="335">
        <v>144.5759</v>
      </c>
      <c r="E14" s="334">
        <v>28.6</v>
      </c>
      <c r="F14" s="301"/>
    </row>
    <row r="15" spans="1:6" ht="21.75" customHeight="1">
      <c r="A15" s="316" t="s">
        <v>279</v>
      </c>
      <c r="B15" s="329">
        <v>14.1249</v>
      </c>
      <c r="C15" s="333">
        <v>26.9</v>
      </c>
      <c r="D15" s="335">
        <v>81.3126</v>
      </c>
      <c r="E15" s="334">
        <v>40.6</v>
      </c>
      <c r="F15" s="301"/>
    </row>
    <row r="16" spans="1:6" ht="21.75" customHeight="1">
      <c r="A16" s="316" t="s">
        <v>280</v>
      </c>
      <c r="B16" s="329">
        <v>12.148</v>
      </c>
      <c r="C16" s="333">
        <v>58.6</v>
      </c>
      <c r="D16" s="335">
        <v>63.2633</v>
      </c>
      <c r="E16" s="334">
        <v>16</v>
      </c>
      <c r="F16" s="301"/>
    </row>
    <row r="17" spans="1:6" ht="21.75" customHeight="1">
      <c r="A17" s="316" t="s">
        <v>281</v>
      </c>
      <c r="B17" s="336">
        <v>1</v>
      </c>
      <c r="C17" s="337"/>
      <c r="D17" s="336">
        <v>4</v>
      </c>
      <c r="E17" s="338">
        <v>33</v>
      </c>
      <c r="F17" s="301"/>
    </row>
    <row r="18" spans="1:6" ht="21.75" customHeight="1">
      <c r="A18" s="316" t="s">
        <v>282</v>
      </c>
      <c r="B18" s="339">
        <v>0.0064</v>
      </c>
      <c r="C18" s="338"/>
      <c r="D18" s="340">
        <v>0.1249</v>
      </c>
      <c r="E18" s="338">
        <v>-74.8</v>
      </c>
      <c r="F18" s="301"/>
    </row>
    <row r="19" spans="1:6" ht="21.75" customHeight="1">
      <c r="A19" s="316" t="s">
        <v>283</v>
      </c>
      <c r="B19" s="341">
        <v>1.4909</v>
      </c>
      <c r="C19" s="337"/>
      <c r="D19" s="340">
        <v>8.0096</v>
      </c>
      <c r="E19" s="342">
        <v>13.7</v>
      </c>
      <c r="F19" s="301"/>
    </row>
    <row r="20" spans="1:6" ht="21.75" customHeight="1">
      <c r="A20" s="316" t="s">
        <v>284</v>
      </c>
      <c r="B20" s="343">
        <v>161</v>
      </c>
      <c r="C20" s="333">
        <v>8.78</v>
      </c>
      <c r="D20" s="343">
        <v>471</v>
      </c>
      <c r="E20" s="334">
        <v>4.2</v>
      </c>
      <c r="F20" s="301"/>
    </row>
    <row r="21" spans="1:6" ht="21.75" customHeight="1">
      <c r="A21" s="316" t="s">
        <v>285</v>
      </c>
      <c r="B21" s="329">
        <v>53.25</v>
      </c>
      <c r="C21" s="333">
        <v>15.06</v>
      </c>
      <c r="D21" s="329">
        <v>262.18</v>
      </c>
      <c r="E21" s="334">
        <v>17.86</v>
      </c>
      <c r="F21" s="301"/>
    </row>
    <row r="22" spans="1:6" ht="21.75" customHeight="1">
      <c r="A22" s="316" t="s">
        <v>286</v>
      </c>
      <c r="B22" s="329">
        <v>614.84</v>
      </c>
      <c r="C22" s="333">
        <v>14.44</v>
      </c>
      <c r="D22" s="329">
        <v>3690.07</v>
      </c>
      <c r="E22" s="334">
        <v>16.88</v>
      </c>
      <c r="F22" s="301"/>
    </row>
    <row r="23" spans="1:6" ht="21.75" customHeight="1">
      <c r="A23" s="344" t="s">
        <v>287</v>
      </c>
      <c r="B23" s="345">
        <v>56.96</v>
      </c>
      <c r="C23" s="346">
        <v>16.07</v>
      </c>
      <c r="D23" s="345">
        <v>341.8</v>
      </c>
      <c r="E23" s="347">
        <v>18.37</v>
      </c>
      <c r="F23" s="301"/>
    </row>
    <row r="25" spans="1:5" ht="14.25">
      <c r="A25" s="348" t="s">
        <v>288</v>
      </c>
      <c r="B25" s="348"/>
      <c r="C25" s="348"/>
      <c r="D25" s="349"/>
      <c r="E25" s="349"/>
    </row>
  </sheetData>
  <sheetProtection/>
  <mergeCells count="2">
    <mergeCell ref="A1:E1"/>
    <mergeCell ref="A2:E2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2">
      <selection activeCell="C5" sqref="C5:C25"/>
    </sheetView>
  </sheetViews>
  <sheetFormatPr defaultColWidth="9.00390625" defaultRowHeight="14.25"/>
  <cols>
    <col min="1" max="1" width="28.75390625" style="0" customWidth="1"/>
    <col min="2" max="2" width="10.125" style="126" customWidth="1"/>
    <col min="3" max="3" width="8.875" style="126" customWidth="1"/>
    <col min="4" max="4" width="9.00390625" style="301" customWidth="1"/>
    <col min="8" max="8" width="13.75390625" style="0" bestFit="1" customWidth="1"/>
  </cols>
  <sheetData>
    <row r="1" spans="1:3" ht="43.5" customHeight="1">
      <c r="A1" s="302" t="s">
        <v>40</v>
      </c>
      <c r="B1" s="225"/>
      <c r="C1" s="225"/>
    </row>
    <row r="2" spans="1:3" ht="23.25" customHeight="1">
      <c r="A2" s="303" t="s">
        <v>289</v>
      </c>
      <c r="B2" s="304"/>
      <c r="C2" s="304"/>
    </row>
    <row r="3" spans="1:3" ht="21.75" customHeight="1">
      <c r="A3" s="305" t="s">
        <v>98</v>
      </c>
      <c r="B3" s="306" t="s">
        <v>2</v>
      </c>
      <c r="C3" s="307" t="s">
        <v>65</v>
      </c>
    </row>
    <row r="4" spans="1:3" ht="21.75" customHeight="1">
      <c r="A4" s="308"/>
      <c r="B4" s="309" t="s">
        <v>290</v>
      </c>
      <c r="C4" s="310"/>
    </row>
    <row r="5" spans="1:4" ht="24" customHeight="1">
      <c r="A5" s="311" t="s">
        <v>291</v>
      </c>
      <c r="B5" s="312">
        <v>101.81828016</v>
      </c>
      <c r="C5" s="313">
        <v>101.49286396</v>
      </c>
      <c r="D5"/>
    </row>
    <row r="6" spans="1:4" ht="24" customHeight="1">
      <c r="A6" s="237" t="s">
        <v>292</v>
      </c>
      <c r="B6" s="314">
        <v>99.91319334</v>
      </c>
      <c r="C6" s="315">
        <v>100.73555795</v>
      </c>
      <c r="D6"/>
    </row>
    <row r="7" spans="1:4" ht="24" customHeight="1">
      <c r="A7" s="316" t="s">
        <v>293</v>
      </c>
      <c r="B7" s="314">
        <v>102.87990539</v>
      </c>
      <c r="C7" s="315">
        <v>101.91013959</v>
      </c>
      <c r="D7"/>
    </row>
    <row r="8" spans="1:4" ht="24" customHeight="1">
      <c r="A8" s="316" t="s">
        <v>294</v>
      </c>
      <c r="B8" s="314">
        <v>105.92273922</v>
      </c>
      <c r="C8" s="317">
        <v>103.28323023</v>
      </c>
      <c r="D8"/>
    </row>
    <row r="9" spans="1:4" ht="24" customHeight="1">
      <c r="A9" s="316" t="s">
        <v>295</v>
      </c>
      <c r="B9" s="314">
        <v>108.09043362</v>
      </c>
      <c r="C9" s="317">
        <v>103.8327413</v>
      </c>
      <c r="D9"/>
    </row>
    <row r="10" spans="1:4" ht="24" customHeight="1">
      <c r="A10" s="316" t="s">
        <v>296</v>
      </c>
      <c r="B10" s="318">
        <v>99.44088358</v>
      </c>
      <c r="C10" s="317">
        <v>100.78117791</v>
      </c>
      <c r="D10"/>
    </row>
    <row r="11" spans="1:4" ht="24" customHeight="1">
      <c r="A11" s="316" t="s">
        <v>297</v>
      </c>
      <c r="B11" s="314">
        <v>99.00391691</v>
      </c>
      <c r="C11" s="317">
        <v>99.66453486</v>
      </c>
      <c r="D11"/>
    </row>
    <row r="12" spans="1:4" ht="24" customHeight="1">
      <c r="A12" s="316" t="s">
        <v>298</v>
      </c>
      <c r="B12" s="314">
        <v>120.88745352</v>
      </c>
      <c r="C12" s="317">
        <v>114.46405719</v>
      </c>
      <c r="D12"/>
    </row>
    <row r="13" spans="1:4" ht="24" customHeight="1">
      <c r="A13" s="319" t="s">
        <v>299</v>
      </c>
      <c r="B13" s="318">
        <v>111.59393126</v>
      </c>
      <c r="C13" s="317">
        <v>103.09187981</v>
      </c>
      <c r="D13"/>
    </row>
    <row r="14" spans="1:4" ht="24" customHeight="1">
      <c r="A14" s="316" t="s">
        <v>300</v>
      </c>
      <c r="B14" s="314">
        <v>96.8694392</v>
      </c>
      <c r="C14" s="315">
        <v>94.84642275</v>
      </c>
      <c r="D14"/>
    </row>
    <row r="15" spans="1:4" ht="24" customHeight="1">
      <c r="A15" s="319" t="s">
        <v>301</v>
      </c>
      <c r="B15" s="314">
        <v>99.69108113</v>
      </c>
      <c r="C15" s="315">
        <v>102.55293498</v>
      </c>
      <c r="D15"/>
    </row>
    <row r="16" spans="1:4" ht="24" customHeight="1">
      <c r="A16" s="319" t="s">
        <v>302</v>
      </c>
      <c r="B16" s="318">
        <v>124.66875999</v>
      </c>
      <c r="C16" s="317">
        <v>107.24836481</v>
      </c>
      <c r="D16"/>
    </row>
    <row r="17" spans="1:4" ht="24" customHeight="1">
      <c r="A17" s="316" t="s">
        <v>303</v>
      </c>
      <c r="B17" s="318">
        <v>103.31195975</v>
      </c>
      <c r="C17" s="317">
        <v>104.12873089</v>
      </c>
      <c r="D17"/>
    </row>
    <row r="18" spans="1:4" ht="24" customHeight="1">
      <c r="A18" s="316" t="s">
        <v>304</v>
      </c>
      <c r="B18" s="318">
        <v>101.29055315</v>
      </c>
      <c r="C18" s="317">
        <v>101.37825745</v>
      </c>
      <c r="D18"/>
    </row>
    <row r="19" spans="1:4" ht="24" customHeight="1">
      <c r="A19" s="316" t="s">
        <v>305</v>
      </c>
      <c r="B19" s="318">
        <v>101.43914549</v>
      </c>
      <c r="C19" s="317">
        <v>102.08646322</v>
      </c>
      <c r="D19"/>
    </row>
    <row r="20" spans="1:4" ht="24" customHeight="1">
      <c r="A20" s="316" t="s">
        <v>306</v>
      </c>
      <c r="B20" s="318">
        <v>100.02717625</v>
      </c>
      <c r="C20" s="317">
        <v>100.22244419</v>
      </c>
      <c r="D20"/>
    </row>
    <row r="21" spans="1:4" ht="24" customHeight="1">
      <c r="A21" s="237" t="s">
        <v>307</v>
      </c>
      <c r="B21" s="318">
        <v>98.60207475</v>
      </c>
      <c r="C21" s="317">
        <v>99.50085884</v>
      </c>
      <c r="D21"/>
    </row>
    <row r="22" spans="1:4" ht="24" customHeight="1">
      <c r="A22" s="316" t="s">
        <v>308</v>
      </c>
      <c r="B22" s="318">
        <v>98.29008085</v>
      </c>
      <c r="C22" s="317">
        <v>99.6856106</v>
      </c>
      <c r="D22"/>
    </row>
    <row r="23" spans="1:4" ht="24" customHeight="1">
      <c r="A23" s="316" t="s">
        <v>309</v>
      </c>
      <c r="B23" s="318">
        <v>100.18140217</v>
      </c>
      <c r="C23" s="317">
        <v>100.36871123</v>
      </c>
      <c r="D23"/>
    </row>
    <row r="24" spans="1:3" ht="24" customHeight="1">
      <c r="A24" s="316" t="s">
        <v>310</v>
      </c>
      <c r="B24" s="318">
        <v>100.85273776</v>
      </c>
      <c r="C24" s="317">
        <v>100.66049592</v>
      </c>
    </row>
    <row r="25" spans="1:3" ht="24" customHeight="1">
      <c r="A25" s="320" t="s">
        <v>311</v>
      </c>
      <c r="B25" s="321">
        <v>101.56079462</v>
      </c>
      <c r="C25" s="322">
        <v>101.29854064</v>
      </c>
    </row>
  </sheetData>
  <sheetProtection/>
  <mergeCells count="4">
    <mergeCell ref="A1:C1"/>
    <mergeCell ref="A2:C2"/>
    <mergeCell ref="B4:C4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4">
      <selection activeCell="B4" sqref="B4:D26"/>
    </sheetView>
  </sheetViews>
  <sheetFormatPr defaultColWidth="9.00390625" defaultRowHeight="14.25"/>
  <cols>
    <col min="1" max="1" width="25.625" style="222" customWidth="1"/>
    <col min="2" max="2" width="14.375" style="278" customWidth="1"/>
    <col min="3" max="3" width="11.375" style="279" customWidth="1"/>
    <col min="4" max="4" width="11.875" style="279" customWidth="1"/>
    <col min="5" max="5" width="13.125" style="222" customWidth="1"/>
    <col min="6" max="6" width="13.00390625" style="222" customWidth="1"/>
    <col min="7" max="7" width="13.375" style="222" customWidth="1"/>
    <col min="8" max="8" width="15.875" style="222" customWidth="1"/>
    <col min="9" max="9" width="10.25390625" style="222" customWidth="1"/>
    <col min="10" max="10" width="11.25390625" style="222" customWidth="1"/>
    <col min="11" max="11" width="14.75390625" style="222" customWidth="1"/>
    <col min="12" max="12" width="13.00390625" style="222" customWidth="1"/>
    <col min="13" max="16384" width="9.00390625" style="222" customWidth="1"/>
  </cols>
  <sheetData>
    <row r="1" spans="1:4" ht="46.5" customHeight="1">
      <c r="A1" s="269" t="s">
        <v>312</v>
      </c>
      <c r="B1" s="280"/>
      <c r="C1" s="280"/>
      <c r="D1" s="280"/>
    </row>
    <row r="2" spans="1:5" ht="30.75" customHeight="1">
      <c r="A2" s="281" t="s">
        <v>313</v>
      </c>
      <c r="B2" s="282"/>
      <c r="C2" s="282"/>
      <c r="D2" s="282"/>
      <c r="E2" s="147"/>
    </row>
    <row r="3" spans="1:5" ht="42" customHeight="1">
      <c r="A3" s="283" t="s">
        <v>314</v>
      </c>
      <c r="B3" s="284" t="s">
        <v>315</v>
      </c>
      <c r="C3" s="284" t="s">
        <v>316</v>
      </c>
      <c r="D3" s="285" t="s">
        <v>317</v>
      </c>
      <c r="E3" s="286"/>
    </row>
    <row r="4" spans="1:7" ht="24" customHeight="1">
      <c r="A4" s="287" t="s">
        <v>318</v>
      </c>
      <c r="B4" s="288">
        <v>3948.2765313063005</v>
      </c>
      <c r="C4" s="288">
        <v>26.540267300900002</v>
      </c>
      <c r="D4" s="289">
        <v>241.1182700431</v>
      </c>
      <c r="E4" s="290"/>
      <c r="F4" s="291"/>
      <c r="G4" s="291"/>
    </row>
    <row r="5" spans="1:7" ht="24" customHeight="1">
      <c r="A5" s="292" t="s">
        <v>319</v>
      </c>
      <c r="B5" s="288">
        <v>3946.0760176509</v>
      </c>
      <c r="C5" s="288">
        <v>26.502387699999996</v>
      </c>
      <c r="D5" s="289">
        <v>241.0016437288</v>
      </c>
      <c r="E5" s="290"/>
      <c r="F5" s="291"/>
      <c r="G5" s="291"/>
    </row>
    <row r="6" spans="1:7" ht="24" customHeight="1">
      <c r="A6" s="292" t="s">
        <v>320</v>
      </c>
      <c r="B6" s="288">
        <v>2739.355487443</v>
      </c>
      <c r="C6" s="288">
        <v>21.3077246606</v>
      </c>
      <c r="D6" s="289">
        <v>233.3740108205</v>
      </c>
      <c r="E6" s="290"/>
      <c r="F6" s="291"/>
      <c r="G6" s="291"/>
    </row>
    <row r="7" spans="1:7" ht="24" customHeight="1">
      <c r="A7" s="292" t="s">
        <v>321</v>
      </c>
      <c r="B7" s="288">
        <v>803.4829864615</v>
      </c>
      <c r="C7" s="288">
        <v>17.9649578761</v>
      </c>
      <c r="D7" s="289">
        <v>24.9581907134</v>
      </c>
      <c r="E7" s="290"/>
      <c r="F7" s="291"/>
      <c r="G7" s="291"/>
    </row>
    <row r="8" spans="1:7" ht="24" customHeight="1">
      <c r="A8" s="292" t="s">
        <v>322</v>
      </c>
      <c r="B8" s="288">
        <v>1935.8725009815</v>
      </c>
      <c r="C8" s="288">
        <v>3.3427667845</v>
      </c>
      <c r="D8" s="289">
        <v>208.4158201071</v>
      </c>
      <c r="E8" s="290"/>
      <c r="F8" s="291"/>
      <c r="G8" s="291"/>
    </row>
    <row r="9" spans="1:7" ht="24" customHeight="1">
      <c r="A9" s="292" t="s">
        <v>323</v>
      </c>
      <c r="B9" s="288">
        <v>644.2454839602</v>
      </c>
      <c r="C9" s="288">
        <v>-0.21086888920000002</v>
      </c>
      <c r="D9" s="289">
        <v>18.3034062394</v>
      </c>
      <c r="E9" s="290"/>
      <c r="F9" s="291"/>
      <c r="G9" s="291"/>
    </row>
    <row r="10" spans="1:7" ht="24" customHeight="1">
      <c r="A10" s="292" t="s">
        <v>321</v>
      </c>
      <c r="B10" s="288">
        <v>436.675475874</v>
      </c>
      <c r="C10" s="288">
        <v>-4.2600647961</v>
      </c>
      <c r="D10" s="289">
        <v>-8.7757760386</v>
      </c>
      <c r="E10" s="290"/>
      <c r="F10" s="291"/>
      <c r="G10" s="291"/>
    </row>
    <row r="11" spans="1:7" ht="24" customHeight="1">
      <c r="A11" s="292" t="s">
        <v>324</v>
      </c>
      <c r="B11" s="288">
        <v>207.57000808619998</v>
      </c>
      <c r="C11" s="288">
        <v>4.0491959069</v>
      </c>
      <c r="D11" s="289">
        <v>27.079182277999998</v>
      </c>
      <c r="E11" s="290"/>
      <c r="F11" s="291"/>
      <c r="G11" s="291"/>
    </row>
    <row r="12" spans="1:7" ht="24" customHeight="1">
      <c r="A12" s="293" t="s">
        <v>325</v>
      </c>
      <c r="B12" s="288">
        <v>560.6470375414</v>
      </c>
      <c r="C12" s="288">
        <v>4.3496394884</v>
      </c>
      <c r="D12" s="289">
        <v>-11.447123331</v>
      </c>
      <c r="E12" s="290"/>
      <c r="F12" s="291"/>
      <c r="G12" s="291"/>
    </row>
    <row r="13" spans="1:7" ht="24" customHeight="1">
      <c r="A13" s="293" t="s">
        <v>326</v>
      </c>
      <c r="B13" s="288">
        <v>1.8280087063</v>
      </c>
      <c r="C13" s="288">
        <v>1.0558924402</v>
      </c>
      <c r="D13" s="289">
        <v>0.7713499999</v>
      </c>
      <c r="E13" s="290"/>
      <c r="F13" s="291"/>
      <c r="G13" s="291"/>
    </row>
    <row r="14" spans="1:7" ht="24" customHeight="1">
      <c r="A14" s="293" t="s">
        <v>327</v>
      </c>
      <c r="B14" s="288">
        <v>2.2005136554</v>
      </c>
      <c r="C14" s="288">
        <v>0.037879600900000004</v>
      </c>
      <c r="D14" s="289">
        <v>0.11662631429999999</v>
      </c>
      <c r="E14" s="290"/>
      <c r="F14" s="291"/>
      <c r="G14" s="291"/>
    </row>
    <row r="15" spans="1:7" ht="24" customHeight="1">
      <c r="A15" s="287" t="s">
        <v>328</v>
      </c>
      <c r="B15" s="288">
        <v>2353.5772992389</v>
      </c>
      <c r="C15" s="288">
        <v>43.2031292791</v>
      </c>
      <c r="D15" s="289">
        <v>212.5209913623</v>
      </c>
      <c r="E15" s="290"/>
      <c r="F15" s="291"/>
      <c r="G15" s="291"/>
    </row>
    <row r="16" spans="1:7" ht="24" customHeight="1">
      <c r="A16" s="292" t="s">
        <v>329</v>
      </c>
      <c r="B16" s="288">
        <v>2081.1788125497</v>
      </c>
      <c r="C16" s="288">
        <v>40.1957813465</v>
      </c>
      <c r="D16" s="289">
        <v>195.37359773240001</v>
      </c>
      <c r="E16" s="290"/>
      <c r="F16" s="291"/>
      <c r="G16" s="291"/>
    </row>
    <row r="17" spans="1:7" ht="24" customHeight="1">
      <c r="A17" s="292" t="s">
        <v>330</v>
      </c>
      <c r="B17" s="288">
        <v>936.3869676454</v>
      </c>
      <c r="C17" s="288">
        <v>19.7353926381</v>
      </c>
      <c r="D17" s="289">
        <v>93.9239953583</v>
      </c>
      <c r="E17" s="290"/>
      <c r="F17" s="291"/>
      <c r="G17" s="291"/>
    </row>
    <row r="18" spans="1:7" ht="24" customHeight="1">
      <c r="A18" s="292" t="s">
        <v>331</v>
      </c>
      <c r="B18" s="288">
        <v>199.66173208639998</v>
      </c>
      <c r="C18" s="288">
        <v>7.8612220887</v>
      </c>
      <c r="D18" s="289">
        <v>16.5768107339</v>
      </c>
      <c r="E18" s="290"/>
      <c r="F18" s="291"/>
      <c r="G18" s="291"/>
    </row>
    <row r="19" spans="1:12" ht="24" customHeight="1">
      <c r="A19" s="292" t="s">
        <v>332</v>
      </c>
      <c r="B19" s="288">
        <v>736.725235559</v>
      </c>
      <c r="C19" s="288">
        <v>11.874170549399999</v>
      </c>
      <c r="D19" s="289">
        <v>77.3471846244</v>
      </c>
      <c r="E19" s="294"/>
      <c r="F19" s="170"/>
      <c r="G19" s="294"/>
      <c r="H19" s="294"/>
      <c r="I19" s="294"/>
      <c r="K19" s="298"/>
      <c r="L19" s="299"/>
    </row>
    <row r="20" spans="1:12" ht="24" customHeight="1">
      <c r="A20" s="292" t="s">
        <v>333</v>
      </c>
      <c r="B20" s="288">
        <v>1144.7918449043</v>
      </c>
      <c r="C20" s="288">
        <v>20.4603887084</v>
      </c>
      <c r="D20" s="289">
        <v>101.4496023741</v>
      </c>
      <c r="E20" s="294"/>
      <c r="F20" s="170"/>
      <c r="G20" s="294"/>
      <c r="H20" s="294"/>
      <c r="I20" s="294"/>
      <c r="K20" s="298"/>
      <c r="L20" s="299"/>
    </row>
    <row r="21" spans="1:12" ht="24" customHeight="1">
      <c r="A21" s="292" t="s">
        <v>331</v>
      </c>
      <c r="B21" s="288">
        <v>289.8295745853</v>
      </c>
      <c r="C21" s="288">
        <v>8.946303522400001</v>
      </c>
      <c r="D21" s="289">
        <v>15.501913079</v>
      </c>
      <c r="E21" s="294"/>
      <c r="F21" s="170"/>
      <c r="G21" s="294"/>
      <c r="H21" s="294"/>
      <c r="I21" s="294"/>
      <c r="K21" s="298"/>
      <c r="L21" s="299"/>
    </row>
    <row r="22" spans="1:12" ht="24" customHeight="1">
      <c r="A22" s="292" t="s">
        <v>332</v>
      </c>
      <c r="B22" s="288">
        <v>708.8923875021001</v>
      </c>
      <c r="C22" s="288">
        <v>10.229257505</v>
      </c>
      <c r="D22" s="289">
        <v>76.8376865629</v>
      </c>
      <c r="E22" s="294"/>
      <c r="F22" s="170"/>
      <c r="G22" s="294"/>
      <c r="H22" s="294"/>
      <c r="I22" s="294"/>
      <c r="K22" s="298"/>
      <c r="L22" s="299"/>
    </row>
    <row r="23" spans="1:12" ht="24" customHeight="1">
      <c r="A23" s="292" t="s">
        <v>334</v>
      </c>
      <c r="B23" s="288">
        <v>145.5767908366</v>
      </c>
      <c r="C23" s="288">
        <v>1.242721454</v>
      </c>
      <c r="D23" s="289">
        <v>9.1660744044</v>
      </c>
      <c r="E23" s="294"/>
      <c r="F23" s="170"/>
      <c r="G23" s="294"/>
      <c r="H23" s="294"/>
      <c r="I23" s="294"/>
      <c r="K23" s="298"/>
      <c r="L23" s="299"/>
    </row>
    <row r="24" spans="1:12" ht="24" customHeight="1">
      <c r="A24" s="292" t="s">
        <v>335</v>
      </c>
      <c r="B24" s="288">
        <v>0</v>
      </c>
      <c r="C24" s="288">
        <v>0</v>
      </c>
      <c r="D24" s="289">
        <v>0</v>
      </c>
      <c r="F24" s="170"/>
      <c r="G24" s="294"/>
      <c r="H24" s="294"/>
      <c r="I24" s="294"/>
      <c r="K24" s="298"/>
      <c r="L24" s="299"/>
    </row>
    <row r="25" spans="1:11" ht="24" customHeight="1">
      <c r="A25" s="292" t="s">
        <v>336</v>
      </c>
      <c r="B25" s="288">
        <v>0.1838644092</v>
      </c>
      <c r="C25" s="288">
        <v>0.0097069326</v>
      </c>
      <c r="D25" s="289">
        <v>0.033994629900000004</v>
      </c>
      <c r="G25" s="294"/>
      <c r="I25" s="294"/>
      <c r="K25" s="300"/>
    </row>
    <row r="26" spans="1:11" ht="24" customHeight="1">
      <c r="A26" s="295" t="s">
        <v>337</v>
      </c>
      <c r="B26" s="296">
        <v>272.21462228</v>
      </c>
      <c r="C26" s="296">
        <v>2.997641</v>
      </c>
      <c r="D26" s="297">
        <v>17.113398999999998</v>
      </c>
      <c r="K26" s="300"/>
    </row>
    <row r="27" ht="12.75">
      <c r="K27" s="300"/>
    </row>
    <row r="28" ht="12.75">
      <c r="K28" s="300"/>
    </row>
    <row r="29" ht="12.75">
      <c r="K29" s="300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I6" sqref="I6"/>
    </sheetView>
  </sheetViews>
  <sheetFormatPr defaultColWidth="9.00390625" defaultRowHeight="14.25"/>
  <cols>
    <col min="1" max="1" width="20.375" style="0" customWidth="1"/>
    <col min="2" max="2" width="13.50390625" style="0" customWidth="1"/>
    <col min="3" max="3" width="11.875" style="0" customWidth="1"/>
  </cols>
  <sheetData>
    <row r="1" spans="1:3" ht="36" customHeight="1">
      <c r="A1" s="269" t="s">
        <v>338</v>
      </c>
      <c r="B1" s="269"/>
      <c r="C1" s="269"/>
    </row>
    <row r="2" spans="1:3" ht="27" customHeight="1">
      <c r="A2" s="222"/>
      <c r="B2" s="222"/>
      <c r="C2" s="222" t="s">
        <v>339</v>
      </c>
    </row>
    <row r="3" spans="1:3" ht="27" customHeight="1">
      <c r="A3" s="270" t="s">
        <v>217</v>
      </c>
      <c r="B3" s="271" t="s">
        <v>149</v>
      </c>
      <c r="C3" s="270" t="s">
        <v>66</v>
      </c>
    </row>
    <row r="4" spans="1:3" ht="27" customHeight="1">
      <c r="A4" s="272" t="s">
        <v>340</v>
      </c>
      <c r="B4" s="273">
        <v>560</v>
      </c>
      <c r="C4" s="274"/>
    </row>
    <row r="5" spans="1:3" ht="27" customHeight="1">
      <c r="A5" s="272" t="s">
        <v>341</v>
      </c>
      <c r="B5" s="273">
        <v>98</v>
      </c>
      <c r="C5" s="274"/>
    </row>
    <row r="6" spans="1:3" ht="27" customHeight="1">
      <c r="A6" s="272" t="s">
        <v>342</v>
      </c>
      <c r="B6" s="101">
        <v>873619.2</v>
      </c>
      <c r="C6" s="274">
        <v>16.6</v>
      </c>
    </row>
    <row r="7" spans="1:3" ht="27" customHeight="1">
      <c r="A7" s="272" t="s">
        <v>343</v>
      </c>
      <c r="B7" s="101">
        <v>516265.4</v>
      </c>
      <c r="C7" s="274">
        <v>14.8</v>
      </c>
    </row>
    <row r="8" spans="1:3" ht="27" customHeight="1">
      <c r="A8" s="272" t="s">
        <v>344</v>
      </c>
      <c r="B8" s="101">
        <v>9743.5</v>
      </c>
      <c r="C8" s="274">
        <v>2</v>
      </c>
    </row>
    <row r="9" spans="1:3" ht="27" customHeight="1">
      <c r="A9" s="272" t="s">
        <v>345</v>
      </c>
      <c r="B9" s="101">
        <v>45303.9</v>
      </c>
      <c r="C9" s="274">
        <v>13</v>
      </c>
    </row>
    <row r="10" spans="1:3" ht="27" customHeight="1">
      <c r="A10" s="272" t="s">
        <v>346</v>
      </c>
      <c r="B10" s="101">
        <v>71837.2</v>
      </c>
      <c r="C10" s="274">
        <v>3.5</v>
      </c>
    </row>
    <row r="11" spans="1:3" ht="27" customHeight="1">
      <c r="A11" s="272" t="s">
        <v>347</v>
      </c>
      <c r="B11" s="101">
        <v>109613.6</v>
      </c>
      <c r="C11" s="274">
        <v>66</v>
      </c>
    </row>
    <row r="12" spans="1:3" ht="27" customHeight="1">
      <c r="A12" s="272" t="s">
        <v>348</v>
      </c>
      <c r="B12" s="101">
        <v>-0.9</v>
      </c>
      <c r="C12" s="274"/>
    </row>
    <row r="13" spans="1:3" ht="27" customHeight="1">
      <c r="A13" s="272" t="s">
        <v>349</v>
      </c>
      <c r="B13" s="101">
        <v>48956.3</v>
      </c>
      <c r="C13" s="274">
        <v>-32.27</v>
      </c>
    </row>
    <row r="14" spans="1:3" ht="27" customHeight="1">
      <c r="A14" s="272" t="s">
        <v>350</v>
      </c>
      <c r="B14" s="101">
        <v>54143.9</v>
      </c>
      <c r="C14" s="274">
        <v>-27.36</v>
      </c>
    </row>
    <row r="15" spans="1:3" ht="27" customHeight="1">
      <c r="A15" s="272" t="s">
        <v>351</v>
      </c>
      <c r="B15" s="101">
        <v>132501.5</v>
      </c>
      <c r="C15" s="274">
        <v>13.85</v>
      </c>
    </row>
    <row r="16" spans="1:3" ht="27" customHeight="1">
      <c r="A16" s="272" t="s">
        <v>352</v>
      </c>
      <c r="B16" s="101">
        <v>12248</v>
      </c>
      <c r="C16" s="274">
        <v>18.33</v>
      </c>
    </row>
    <row r="17" spans="1:3" ht="27" customHeight="1">
      <c r="A17" s="275" t="s">
        <v>353</v>
      </c>
      <c r="B17" s="276">
        <v>56691</v>
      </c>
      <c r="C17" s="277">
        <v>8.06</v>
      </c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2"/>
  <sheetViews>
    <sheetView zoomScaleSheetLayoutView="100" workbookViewId="0" topLeftCell="A1">
      <selection activeCell="T8" sqref="T8"/>
    </sheetView>
  </sheetViews>
  <sheetFormatPr defaultColWidth="9.00390625" defaultRowHeight="14.25"/>
  <cols>
    <col min="1" max="1" width="17.25390625" style="223" customWidth="1"/>
    <col min="2" max="2" width="9.25390625" style="224" customWidth="1"/>
    <col min="3" max="3" width="9.375" style="127" customWidth="1"/>
    <col min="6" max="8" width="13.75390625" style="0" bestFit="1" customWidth="1"/>
    <col min="10" max="10" width="13.75390625" style="0" bestFit="1" customWidth="1"/>
  </cols>
  <sheetData>
    <row r="1" spans="1:3" ht="31.5" customHeight="1">
      <c r="A1" s="225" t="s">
        <v>354</v>
      </c>
      <c r="B1" s="225"/>
      <c r="C1" s="225"/>
    </row>
    <row r="2" spans="1:5" ht="30.75" customHeight="1">
      <c r="A2" s="226" t="s">
        <v>355</v>
      </c>
      <c r="B2" s="226"/>
      <c r="C2" s="226"/>
      <c r="D2" s="226"/>
      <c r="E2" s="226"/>
    </row>
    <row r="3" spans="1:7" ht="32.25" customHeight="1">
      <c r="A3" s="96" t="s">
        <v>98</v>
      </c>
      <c r="B3" s="227" t="s">
        <v>2</v>
      </c>
      <c r="C3" s="228" t="s">
        <v>193</v>
      </c>
      <c r="D3" s="229" t="s">
        <v>65</v>
      </c>
      <c r="E3" s="230" t="s">
        <v>193</v>
      </c>
      <c r="F3" s="231"/>
      <c r="G3" s="231"/>
    </row>
    <row r="4" spans="1:15" ht="21.75" customHeight="1">
      <c r="A4" s="232" t="s">
        <v>79</v>
      </c>
      <c r="B4" s="233">
        <v>256701</v>
      </c>
      <c r="C4" s="234">
        <v>-1.7686923845203095</v>
      </c>
      <c r="D4" s="233">
        <v>1306110</v>
      </c>
      <c r="E4" s="235">
        <v>-1.69956618990707</v>
      </c>
      <c r="F4" s="231"/>
      <c r="G4" s="231"/>
      <c r="H4" s="236"/>
      <c r="I4" s="236"/>
      <c r="J4" s="236"/>
      <c r="K4" s="236"/>
      <c r="L4" s="236"/>
      <c r="M4" s="236"/>
      <c r="N4" s="236"/>
      <c r="O4" s="236"/>
    </row>
    <row r="5" spans="1:15" s="222" customFormat="1" ht="21.75" customHeight="1">
      <c r="A5" s="237" t="s">
        <v>356</v>
      </c>
      <c r="B5" s="233">
        <v>218618</v>
      </c>
      <c r="C5" s="101">
        <v>5.0220018831306</v>
      </c>
      <c r="D5" s="233">
        <v>1029847</v>
      </c>
      <c r="E5" s="102">
        <v>-2.39740016282153</v>
      </c>
      <c r="F5" s="231"/>
      <c r="G5" s="231"/>
      <c r="H5" s="236"/>
      <c r="I5" s="254"/>
      <c r="J5" s="236"/>
      <c r="K5" s="231"/>
      <c r="L5" s="254"/>
      <c r="M5" s="254"/>
      <c r="N5" s="266"/>
      <c r="O5" s="267"/>
    </row>
    <row r="6" spans="1:15" ht="21.75" customHeight="1">
      <c r="A6" s="232" t="s">
        <v>357</v>
      </c>
      <c r="B6" s="233">
        <v>179799</v>
      </c>
      <c r="C6" s="101">
        <v>8.324396621320385</v>
      </c>
      <c r="D6" s="233">
        <v>782939</v>
      </c>
      <c r="E6" s="102">
        <v>0.394042053378401</v>
      </c>
      <c r="F6" s="231"/>
      <c r="G6" s="231"/>
      <c r="H6" s="236"/>
      <c r="I6" s="231"/>
      <c r="J6" s="236"/>
      <c r="K6" s="231"/>
      <c r="L6" s="231"/>
      <c r="M6" s="254"/>
      <c r="N6" s="266"/>
      <c r="O6" s="267"/>
    </row>
    <row r="7" spans="1:15" ht="21.75" customHeight="1">
      <c r="A7" s="237" t="s">
        <v>358</v>
      </c>
      <c r="B7" s="233">
        <v>141716</v>
      </c>
      <c r="C7" s="101">
        <v>25.60913998032317</v>
      </c>
      <c r="D7" s="233">
        <v>506676</v>
      </c>
      <c r="E7" s="102">
        <v>0.0709041963828985</v>
      </c>
      <c r="F7" s="231"/>
      <c r="G7" s="231"/>
      <c r="H7" s="236"/>
      <c r="I7" s="231"/>
      <c r="J7" s="236"/>
      <c r="K7" s="231"/>
      <c r="L7" s="231"/>
      <c r="M7" s="254"/>
      <c r="N7" s="266"/>
      <c r="O7" s="267"/>
    </row>
    <row r="8" spans="1:15" ht="21.75" customHeight="1">
      <c r="A8" s="237" t="s">
        <v>359</v>
      </c>
      <c r="B8" s="238">
        <v>30666</v>
      </c>
      <c r="C8" s="239">
        <v>-10.72229176977496</v>
      </c>
      <c r="D8" s="238">
        <v>175846</v>
      </c>
      <c r="E8" s="175">
        <v>6.93821950047739</v>
      </c>
      <c r="F8" s="231"/>
      <c r="G8" s="231"/>
      <c r="H8" s="236"/>
      <c r="I8" s="231"/>
      <c r="J8" s="236"/>
      <c r="K8" s="231"/>
      <c r="L8" s="231"/>
      <c r="M8" s="254"/>
      <c r="N8" s="266"/>
      <c r="O8" s="267"/>
    </row>
    <row r="9" spans="1:15" ht="21.75" customHeight="1">
      <c r="A9" s="237" t="s">
        <v>360</v>
      </c>
      <c r="B9" s="238">
        <v>14014</v>
      </c>
      <c r="C9" s="240">
        <v>-16.493862471695863</v>
      </c>
      <c r="D9" s="238">
        <v>95881</v>
      </c>
      <c r="E9" s="175">
        <v>13.1966990543428</v>
      </c>
      <c r="F9" s="231"/>
      <c r="G9" s="231"/>
      <c r="H9" s="236"/>
      <c r="I9" s="231"/>
      <c r="J9" s="236"/>
      <c r="K9" s="231"/>
      <c r="L9" s="231"/>
      <c r="M9" s="254"/>
      <c r="N9" s="266"/>
      <c r="O9" s="267"/>
    </row>
    <row r="10" spans="1:15" ht="21.75" customHeight="1">
      <c r="A10" s="237" t="s">
        <v>361</v>
      </c>
      <c r="B10" s="238">
        <v>3097</v>
      </c>
      <c r="C10" s="101">
        <v>-48.91967672769256</v>
      </c>
      <c r="D10" s="238">
        <v>48590</v>
      </c>
      <c r="E10" s="175">
        <v>-16.5105929655149</v>
      </c>
      <c r="F10" s="231"/>
      <c r="G10" s="231"/>
      <c r="H10" s="236"/>
      <c r="I10" s="231"/>
      <c r="J10" s="236"/>
      <c r="K10" s="231"/>
      <c r="L10" s="268"/>
      <c r="M10" s="254"/>
      <c r="N10" s="266"/>
      <c r="O10" s="267"/>
    </row>
    <row r="11" spans="1:15" ht="21.75" customHeight="1">
      <c r="A11" s="237" t="s">
        <v>362</v>
      </c>
      <c r="B11" s="238">
        <v>1754</v>
      </c>
      <c r="C11" s="101">
        <v>-54.21560950143566</v>
      </c>
      <c r="D11" s="238">
        <v>16484</v>
      </c>
      <c r="E11" s="175">
        <v>-31.3909930908183</v>
      </c>
      <c r="F11" s="231"/>
      <c r="G11" s="231"/>
      <c r="H11" s="236"/>
      <c r="I11" s="231"/>
      <c r="J11" s="236"/>
      <c r="K11" s="231"/>
      <c r="L11" s="231"/>
      <c r="M11" s="254"/>
      <c r="N11" s="266"/>
      <c r="O11" s="267"/>
    </row>
    <row r="12" spans="1:15" ht="21.75" customHeight="1">
      <c r="A12" s="237" t="s">
        <v>363</v>
      </c>
      <c r="B12" s="238">
        <v>38083</v>
      </c>
      <c r="C12" s="101">
        <v>-28.36020241163303</v>
      </c>
      <c r="D12" s="238">
        <v>276263</v>
      </c>
      <c r="E12" s="175">
        <v>0.992144003450936</v>
      </c>
      <c r="F12" s="231"/>
      <c r="G12" s="231"/>
      <c r="H12" s="236"/>
      <c r="I12" s="231"/>
      <c r="J12" s="236"/>
      <c r="K12" s="231"/>
      <c r="L12" s="231"/>
      <c r="M12" s="254"/>
      <c r="N12" s="266"/>
      <c r="O12" s="267"/>
    </row>
    <row r="13" spans="1:15" ht="21.75" customHeight="1">
      <c r="A13" s="232" t="s">
        <v>364</v>
      </c>
      <c r="B13" s="241">
        <v>58160</v>
      </c>
      <c r="C13" s="101">
        <v>-20.68622236768536</v>
      </c>
      <c r="D13" s="241">
        <v>422586</v>
      </c>
      <c r="E13" s="175">
        <v>-4.61738476852134</v>
      </c>
      <c r="F13" s="231"/>
      <c r="G13" s="231"/>
      <c r="H13" s="236"/>
      <c r="I13" s="231"/>
      <c r="J13" s="236"/>
      <c r="K13" s="231"/>
      <c r="L13" s="268"/>
      <c r="M13" s="254"/>
      <c r="N13" s="266"/>
      <c r="O13" s="267"/>
    </row>
    <row r="14" spans="1:15" ht="21.75" customHeight="1">
      <c r="A14" s="232" t="s">
        <v>365</v>
      </c>
      <c r="B14" s="241">
        <v>18742</v>
      </c>
      <c r="C14" s="101">
        <v>-14.855533345447935</v>
      </c>
      <c r="D14" s="241">
        <v>100585</v>
      </c>
      <c r="E14" s="175">
        <v>-4.91383303555392</v>
      </c>
      <c r="F14" s="231"/>
      <c r="G14" s="231"/>
      <c r="H14" s="236"/>
      <c r="I14" s="231"/>
      <c r="J14" s="236"/>
      <c r="K14" s="231"/>
      <c r="L14" s="231"/>
      <c r="M14" s="254"/>
      <c r="N14" s="266"/>
      <c r="O14" s="267"/>
    </row>
    <row r="15" spans="1:15" ht="21.75" customHeight="1">
      <c r="A15" s="242" t="s">
        <v>366</v>
      </c>
      <c r="B15" s="238">
        <v>1908447</v>
      </c>
      <c r="C15" s="243">
        <v>24.50220567800625</v>
      </c>
      <c r="D15" s="238">
        <v>4286117</v>
      </c>
      <c r="E15" s="244">
        <v>16.0751895378107</v>
      </c>
      <c r="F15" s="231"/>
      <c r="G15" s="231"/>
      <c r="H15" s="236"/>
      <c r="I15" s="231"/>
      <c r="J15" s="236"/>
      <c r="K15" s="231"/>
      <c r="L15" s="231"/>
      <c r="M15" s="254"/>
      <c r="N15" s="266"/>
      <c r="O15" s="267"/>
    </row>
    <row r="16" spans="1:15" ht="21.75" customHeight="1">
      <c r="A16" s="245" t="s">
        <v>367</v>
      </c>
      <c r="B16" s="238">
        <v>185904</v>
      </c>
      <c r="C16" s="243">
        <v>19.503995165945632</v>
      </c>
      <c r="D16" s="241">
        <v>446348</v>
      </c>
      <c r="E16" s="244">
        <v>9.34943714247216</v>
      </c>
      <c r="F16" s="231"/>
      <c r="G16" s="231"/>
      <c r="H16" s="236"/>
      <c r="I16" s="231"/>
      <c r="J16" s="236"/>
      <c r="K16" s="231"/>
      <c r="L16" s="231"/>
      <c r="M16" s="254"/>
      <c r="N16" s="266"/>
      <c r="O16" s="267"/>
    </row>
    <row r="17" spans="1:15" ht="21.75" customHeight="1">
      <c r="A17" s="245" t="s">
        <v>368</v>
      </c>
      <c r="B17" s="238">
        <v>42139</v>
      </c>
      <c r="C17" s="243">
        <v>-33.685320407906325</v>
      </c>
      <c r="D17" s="241">
        <v>138772</v>
      </c>
      <c r="E17" s="244">
        <v>-4.53744978262066</v>
      </c>
      <c r="F17" s="231"/>
      <c r="G17" s="231"/>
      <c r="H17" s="236"/>
      <c r="I17" s="231"/>
      <c r="J17" s="236"/>
      <c r="K17" s="231"/>
      <c r="L17" s="231"/>
      <c r="M17" s="254"/>
      <c r="N17" s="266"/>
      <c r="O17" s="267"/>
    </row>
    <row r="18" spans="1:15" ht="21.75" customHeight="1">
      <c r="A18" s="245" t="s">
        <v>369</v>
      </c>
      <c r="B18" s="238">
        <v>378979</v>
      </c>
      <c r="C18" s="243">
        <v>19.50046667675698</v>
      </c>
      <c r="D18" s="241">
        <v>785975</v>
      </c>
      <c r="E18" s="244">
        <v>21.8675477794902</v>
      </c>
      <c r="F18" s="231"/>
      <c r="G18" s="231"/>
      <c r="H18" s="236"/>
      <c r="I18" s="231"/>
      <c r="J18" s="236"/>
      <c r="K18" s="231"/>
      <c r="L18" s="231"/>
      <c r="M18" s="254"/>
      <c r="N18" s="266"/>
      <c r="O18" s="267"/>
    </row>
    <row r="19" spans="1:15" ht="21.75" customHeight="1">
      <c r="A19" s="245" t="s">
        <v>370</v>
      </c>
      <c r="B19" s="238">
        <v>6527</v>
      </c>
      <c r="C19" s="243">
        <v>31.619278080258105</v>
      </c>
      <c r="D19" s="241">
        <v>20736</v>
      </c>
      <c r="E19" s="244">
        <v>-1.42144045638222</v>
      </c>
      <c r="F19" s="231"/>
      <c r="G19" s="231"/>
      <c r="H19" s="236"/>
      <c r="I19" s="231"/>
      <c r="J19" s="236"/>
      <c r="K19" s="231"/>
      <c r="L19" s="231"/>
      <c r="M19" s="254"/>
      <c r="N19" s="266"/>
      <c r="O19" s="267"/>
    </row>
    <row r="20" spans="1:15" ht="21.75" customHeight="1">
      <c r="A20" s="245" t="s">
        <v>371</v>
      </c>
      <c r="B20" s="238">
        <v>9220</v>
      </c>
      <c r="C20" s="243">
        <v>-71.4798317248206</v>
      </c>
      <c r="D20" s="241">
        <v>44872</v>
      </c>
      <c r="E20" s="244">
        <v>-17.1292961752267</v>
      </c>
      <c r="F20" s="231"/>
      <c r="G20" s="231"/>
      <c r="H20" s="236"/>
      <c r="I20" s="231"/>
      <c r="J20" s="236"/>
      <c r="K20" s="231"/>
      <c r="L20" s="231"/>
      <c r="M20" s="254"/>
      <c r="N20" s="266"/>
      <c r="O20" s="267"/>
    </row>
    <row r="21" spans="1:15" ht="21.75" customHeight="1">
      <c r="A21" s="245" t="s">
        <v>372</v>
      </c>
      <c r="B21" s="238">
        <v>412721</v>
      </c>
      <c r="C21" s="243">
        <v>6.380987975719465</v>
      </c>
      <c r="D21" s="241">
        <v>1047570</v>
      </c>
      <c r="E21" s="244">
        <v>10.7924169112398</v>
      </c>
      <c r="F21" s="231"/>
      <c r="G21" s="231"/>
      <c r="H21" s="236"/>
      <c r="I21" s="231"/>
      <c r="J21" s="236"/>
      <c r="K21" s="231"/>
      <c r="L21" s="231"/>
      <c r="M21" s="254"/>
      <c r="N21" s="266"/>
      <c r="O21" s="267"/>
    </row>
    <row r="22" spans="1:15" ht="21.75" customHeight="1">
      <c r="A22" s="245" t="s">
        <v>373</v>
      </c>
      <c r="B22" s="238">
        <v>215473</v>
      </c>
      <c r="C22" s="243">
        <v>16.585326263391398</v>
      </c>
      <c r="D22" s="241">
        <v>464426</v>
      </c>
      <c r="E22" s="244">
        <v>-4.53730729701953</v>
      </c>
      <c r="F22" s="231"/>
      <c r="G22" s="231"/>
      <c r="H22" s="236"/>
      <c r="I22" s="231"/>
      <c r="J22" s="236"/>
      <c r="K22" s="231"/>
      <c r="L22" s="231"/>
      <c r="M22" s="254"/>
      <c r="N22" s="266"/>
      <c r="O22" s="267"/>
    </row>
    <row r="23" spans="1:15" ht="21.75" customHeight="1">
      <c r="A23" s="245" t="s">
        <v>374</v>
      </c>
      <c r="B23" s="238">
        <v>24297</v>
      </c>
      <c r="C23" s="243">
        <v>85.48744178944958</v>
      </c>
      <c r="D23" s="241">
        <v>96619</v>
      </c>
      <c r="E23" s="244">
        <v>67.1204206593559</v>
      </c>
      <c r="F23" s="231"/>
      <c r="G23" s="231"/>
      <c r="H23" s="236"/>
      <c r="I23" s="231"/>
      <c r="J23" s="236"/>
      <c r="K23" s="231"/>
      <c r="L23" s="231"/>
      <c r="M23" s="254"/>
      <c r="N23" s="266"/>
      <c r="O23" s="267"/>
    </row>
    <row r="24" spans="1:15" ht="21.75" customHeight="1">
      <c r="A24" s="245" t="s">
        <v>375</v>
      </c>
      <c r="B24" s="246">
        <v>561347</v>
      </c>
      <c r="C24" s="243">
        <v>83.00297970281214</v>
      </c>
      <c r="D24" s="246">
        <v>852567</v>
      </c>
      <c r="E24" s="247">
        <v>44.6364862457694</v>
      </c>
      <c r="F24" s="231"/>
      <c r="G24" s="231"/>
      <c r="H24" s="236"/>
      <c r="I24" s="231"/>
      <c r="J24" s="236"/>
      <c r="K24" s="231"/>
      <c r="L24" s="231"/>
      <c r="M24" s="254"/>
      <c r="N24" s="266"/>
      <c r="O24" s="267"/>
    </row>
    <row r="25" spans="1:15" ht="21.75" customHeight="1">
      <c r="A25" s="248" t="s">
        <v>376</v>
      </c>
      <c r="B25" s="249">
        <v>36513</v>
      </c>
      <c r="C25" s="250">
        <v>-1.1693057247259442</v>
      </c>
      <c r="D25" s="249">
        <v>194002</v>
      </c>
      <c r="E25" s="251">
        <v>8.47251032994314</v>
      </c>
      <c r="F25" s="231"/>
      <c r="G25" s="231"/>
      <c r="H25" s="236"/>
      <c r="I25" s="231"/>
      <c r="J25" s="236"/>
      <c r="K25" s="231"/>
      <c r="L25" s="231"/>
      <c r="M25" s="254"/>
      <c r="N25" s="266"/>
      <c r="O25" s="267"/>
    </row>
    <row r="26" spans="1:15" ht="21.75" customHeight="1">
      <c r="A26" s="252"/>
      <c r="B26" s="252"/>
      <c r="C26" s="252"/>
      <c r="F26" s="236"/>
      <c r="G26" s="253"/>
      <c r="H26" s="254"/>
      <c r="I26" s="231"/>
      <c r="J26" s="231"/>
      <c r="K26" s="231"/>
      <c r="L26" s="231"/>
      <c r="M26" s="254"/>
      <c r="N26" s="266"/>
      <c r="O26" s="267"/>
    </row>
    <row r="27" spans="1:15" ht="21.75" customHeight="1">
      <c r="A27" s="255"/>
      <c r="B27" s="256"/>
      <c r="C27" s="257"/>
      <c r="F27" s="236"/>
      <c r="G27" s="258"/>
      <c r="H27" s="254"/>
      <c r="I27" s="231"/>
      <c r="J27" s="231"/>
      <c r="K27" s="231"/>
      <c r="L27" s="231"/>
      <c r="M27" s="254"/>
      <c r="N27" s="266"/>
      <c r="O27" s="267"/>
    </row>
    <row r="28" spans="1:15" ht="21.75" customHeight="1">
      <c r="A28" s="255"/>
      <c r="B28" s="259"/>
      <c r="C28" s="119"/>
      <c r="F28" s="236"/>
      <c r="G28" s="258"/>
      <c r="H28" s="254"/>
      <c r="I28" s="231"/>
      <c r="J28" s="231"/>
      <c r="K28" s="231"/>
      <c r="L28" s="231"/>
      <c r="M28" s="254"/>
      <c r="N28" s="266"/>
      <c r="O28" s="267"/>
    </row>
    <row r="29" spans="1:15" ht="21.75" customHeight="1">
      <c r="A29" s="260"/>
      <c r="F29" s="236"/>
      <c r="G29" s="258"/>
      <c r="H29" s="254"/>
      <c r="I29" s="231"/>
      <c r="J29" s="231"/>
      <c r="K29" s="231"/>
      <c r="L29" s="231"/>
      <c r="M29" s="254"/>
      <c r="N29" s="266"/>
      <c r="O29" s="267"/>
    </row>
    <row r="30" spans="6:15" ht="21.75" customHeight="1">
      <c r="F30" s="236"/>
      <c r="G30" s="258"/>
      <c r="H30" s="254"/>
      <c r="I30" s="231"/>
      <c r="J30" s="231"/>
      <c r="K30" s="231"/>
      <c r="L30" s="231"/>
      <c r="M30" s="254"/>
      <c r="N30" s="266"/>
      <c r="O30" s="267"/>
    </row>
    <row r="31" spans="6:15" ht="21.75" customHeight="1">
      <c r="F31" s="236"/>
      <c r="G31" s="258"/>
      <c r="H31" s="254"/>
      <c r="I31" s="231"/>
      <c r="J31" s="231"/>
      <c r="K31" s="231"/>
      <c r="L31" s="231"/>
      <c r="M31" s="254"/>
      <c r="N31" s="266"/>
      <c r="O31" s="267"/>
    </row>
    <row r="32" spans="6:15" ht="14.25">
      <c r="F32" s="236"/>
      <c r="G32" s="261"/>
      <c r="H32" s="254"/>
      <c r="I32" s="231"/>
      <c r="J32" s="231"/>
      <c r="K32" s="231"/>
      <c r="L32" s="231"/>
      <c r="M32" s="254"/>
      <c r="N32" s="266"/>
      <c r="O32" s="267"/>
    </row>
    <row r="33" spans="6:15" ht="14.25">
      <c r="F33" s="236"/>
      <c r="G33" s="258"/>
      <c r="H33" s="254"/>
      <c r="I33" s="231"/>
      <c r="J33" s="231"/>
      <c r="K33" s="231"/>
      <c r="L33" s="231"/>
      <c r="M33" s="254"/>
      <c r="N33" s="266"/>
      <c r="O33" s="267"/>
    </row>
    <row r="34" spans="6:15" ht="14.25">
      <c r="F34" s="236"/>
      <c r="G34" s="262"/>
      <c r="H34" s="254"/>
      <c r="I34" s="254"/>
      <c r="J34" s="254"/>
      <c r="K34" s="231"/>
      <c r="L34" s="254"/>
      <c r="M34" s="254"/>
      <c r="N34" s="266"/>
      <c r="O34" s="267"/>
    </row>
    <row r="35" spans="6:15" ht="14.25">
      <c r="F35" s="236"/>
      <c r="G35" s="263"/>
      <c r="H35" s="254"/>
      <c r="I35" s="254"/>
      <c r="J35" s="254"/>
      <c r="K35" s="231"/>
      <c r="L35" s="254"/>
      <c r="M35" s="254"/>
      <c r="N35" s="266"/>
      <c r="O35" s="267"/>
    </row>
    <row r="36" spans="6:15" ht="14.25">
      <c r="F36" s="236"/>
      <c r="G36" s="263"/>
      <c r="H36" s="254"/>
      <c r="I36" s="254"/>
      <c r="J36" s="254"/>
      <c r="K36" s="231"/>
      <c r="L36" s="254"/>
      <c r="M36" s="254"/>
      <c r="N36" s="266"/>
      <c r="O36" s="267"/>
    </row>
    <row r="37" spans="6:15" ht="14.25">
      <c r="F37" s="236"/>
      <c r="G37" s="263"/>
      <c r="H37" s="254"/>
      <c r="I37" s="254"/>
      <c r="J37" s="254"/>
      <c r="K37" s="231"/>
      <c r="L37" s="254"/>
      <c r="M37" s="254"/>
      <c r="N37" s="266"/>
      <c r="O37" s="267"/>
    </row>
    <row r="38" spans="6:15" ht="14.25">
      <c r="F38" s="236"/>
      <c r="G38" s="263"/>
      <c r="H38" s="254"/>
      <c r="I38" s="254"/>
      <c r="J38" s="254"/>
      <c r="K38" s="231"/>
      <c r="L38" s="254"/>
      <c r="M38" s="254"/>
      <c r="N38" s="266"/>
      <c r="O38" s="267"/>
    </row>
    <row r="39" spans="6:15" ht="14.25">
      <c r="F39" s="236"/>
      <c r="G39" s="264"/>
      <c r="H39" s="254"/>
      <c r="I39" s="254"/>
      <c r="J39" s="254"/>
      <c r="K39" s="231"/>
      <c r="L39" s="254"/>
      <c r="M39" s="254"/>
      <c r="N39" s="266"/>
      <c r="O39" s="267"/>
    </row>
    <row r="40" spans="6:15" ht="14.25">
      <c r="F40" s="236"/>
      <c r="G40" s="265"/>
      <c r="H40" s="254"/>
      <c r="I40" s="254"/>
      <c r="J40" s="254"/>
      <c r="K40" s="231"/>
      <c r="L40" s="254"/>
      <c r="M40" s="254"/>
      <c r="N40" s="266"/>
      <c r="O40" s="267"/>
    </row>
    <row r="41" spans="6:15" ht="14.25">
      <c r="F41" s="236"/>
      <c r="G41" s="265"/>
      <c r="H41" s="254"/>
      <c r="I41" s="254"/>
      <c r="J41" s="254"/>
      <c r="K41" s="231"/>
      <c r="L41" s="254"/>
      <c r="M41" s="254"/>
      <c r="N41" s="266"/>
      <c r="O41" s="267"/>
    </row>
    <row r="42" spans="6:15" ht="14.25">
      <c r="F42" s="236"/>
      <c r="G42" s="265"/>
      <c r="H42" s="254"/>
      <c r="I42" s="254"/>
      <c r="J42" s="254"/>
      <c r="K42" s="231"/>
      <c r="L42" s="254"/>
      <c r="M42" s="254"/>
      <c r="N42" s="266"/>
      <c r="O42" s="267"/>
    </row>
    <row r="43" spans="6:15" ht="14.25">
      <c r="F43" s="236"/>
      <c r="G43" s="265"/>
      <c r="H43" s="254"/>
      <c r="I43" s="254"/>
      <c r="J43" s="254"/>
      <c r="K43" s="254"/>
      <c r="L43" s="254"/>
      <c r="M43" s="254"/>
      <c r="N43" s="266"/>
      <c r="O43" s="267"/>
    </row>
    <row r="44" spans="6:15" ht="14.25">
      <c r="F44" s="236"/>
      <c r="G44" s="265"/>
      <c r="H44" s="254"/>
      <c r="I44" s="254"/>
      <c r="J44" s="254"/>
      <c r="K44" s="254"/>
      <c r="L44" s="254"/>
      <c r="M44" s="254"/>
      <c r="N44" s="266"/>
      <c r="O44" s="267"/>
    </row>
    <row r="45" spans="6:15" ht="14.25">
      <c r="F45" s="236"/>
      <c r="G45" s="265"/>
      <c r="H45" s="254"/>
      <c r="I45" s="254"/>
      <c r="J45" s="254"/>
      <c r="K45" s="254"/>
      <c r="L45" s="254"/>
      <c r="M45" s="254"/>
      <c r="N45" s="266"/>
      <c r="O45" s="267"/>
    </row>
    <row r="46" spans="6:15" ht="14.25">
      <c r="F46" s="236"/>
      <c r="G46" s="236"/>
      <c r="H46" s="236"/>
      <c r="I46" s="236"/>
      <c r="J46" s="236"/>
      <c r="K46" s="236"/>
      <c r="L46" s="236"/>
      <c r="M46" s="236"/>
      <c r="N46" s="236"/>
      <c r="O46" s="236"/>
    </row>
    <row r="47" spans="6:15" ht="14.25">
      <c r="F47" s="236"/>
      <c r="G47" s="236"/>
      <c r="H47" s="236"/>
      <c r="I47" s="236"/>
      <c r="J47" s="236"/>
      <c r="K47" s="236"/>
      <c r="L47" s="236"/>
      <c r="M47" s="236"/>
      <c r="N47" s="236"/>
      <c r="O47" s="236"/>
    </row>
    <row r="48" spans="6:15" ht="14.25">
      <c r="F48" s="236"/>
      <c r="G48" s="236"/>
      <c r="H48" s="236"/>
      <c r="I48" s="236"/>
      <c r="J48" s="236"/>
      <c r="K48" s="236"/>
      <c r="L48" s="236"/>
      <c r="M48" s="236"/>
      <c r="N48" s="236"/>
      <c r="O48" s="236"/>
    </row>
    <row r="49" spans="6:15" ht="14.25">
      <c r="F49" s="236"/>
      <c r="G49" s="236"/>
      <c r="H49" s="236"/>
      <c r="I49" s="236"/>
      <c r="J49" s="236"/>
      <c r="K49" s="236"/>
      <c r="L49" s="236"/>
      <c r="M49" s="236"/>
      <c r="N49" s="236"/>
      <c r="O49" s="236"/>
    </row>
    <row r="50" spans="6:15" ht="14.25">
      <c r="F50" s="236"/>
      <c r="G50" s="236"/>
      <c r="H50" s="236"/>
      <c r="I50" s="236"/>
      <c r="J50" s="236"/>
      <c r="K50" s="236"/>
      <c r="L50" s="236"/>
      <c r="M50" s="236"/>
      <c r="N50" s="236"/>
      <c r="O50" s="236"/>
    </row>
    <row r="51" spans="6:15" ht="14.25">
      <c r="F51" s="236"/>
      <c r="G51" s="236"/>
      <c r="H51" s="236"/>
      <c r="I51" s="236"/>
      <c r="J51" s="236"/>
      <c r="K51" s="236"/>
      <c r="L51" s="236"/>
      <c r="M51" s="236"/>
      <c r="N51" s="236"/>
      <c r="O51" s="236"/>
    </row>
    <row r="52" spans="6:15" ht="14.25">
      <c r="F52" s="236"/>
      <c r="G52" s="236"/>
      <c r="H52" s="236"/>
      <c r="I52" s="236"/>
      <c r="J52" s="236"/>
      <c r="K52" s="236"/>
      <c r="L52" s="236"/>
      <c r="M52" s="236"/>
      <c r="N52" s="236"/>
      <c r="O52" s="236"/>
    </row>
  </sheetData>
  <sheetProtection/>
  <mergeCells count="3">
    <mergeCell ref="A1:C1"/>
    <mergeCell ref="A2:E2"/>
    <mergeCell ref="A26:C2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2"/>
  <sheetViews>
    <sheetView zoomScaleSheetLayoutView="100" workbookViewId="0" topLeftCell="A1">
      <selection activeCell="J8" sqref="J8"/>
    </sheetView>
  </sheetViews>
  <sheetFormatPr defaultColWidth="9.00390625" defaultRowHeight="14.25"/>
  <cols>
    <col min="1" max="1" width="9.00390625" style="5" customWidth="1"/>
    <col min="2" max="2" width="11.50390625" style="5" customWidth="1"/>
    <col min="3" max="16384" width="9.00390625" style="5" customWidth="1"/>
  </cols>
  <sheetData>
    <row r="1" ht="33" customHeight="1"/>
    <row r="2" spans="1:4" s="128" customFormat="1" ht="22.5" customHeight="1">
      <c r="A2" s="538" t="s">
        <v>6</v>
      </c>
      <c r="B2" s="538"/>
      <c r="C2" s="538"/>
      <c r="D2" s="538"/>
    </row>
    <row r="3" spans="1:4" s="128" customFormat="1" ht="22.5" customHeight="1">
      <c r="A3" s="538"/>
      <c r="B3" s="538"/>
      <c r="C3" s="538"/>
      <c r="D3" s="538"/>
    </row>
    <row r="4" spans="1:4" s="128" customFormat="1" ht="26.25" customHeight="1">
      <c r="A4" s="538" t="s">
        <v>7</v>
      </c>
      <c r="B4" s="538"/>
      <c r="C4" s="538"/>
      <c r="D4" s="538"/>
    </row>
    <row r="5" ht="54" customHeight="1"/>
    <row r="6" spans="1:4" s="537" customFormat="1" ht="15" customHeight="1">
      <c r="A6" s="5"/>
      <c r="B6" s="539" t="s">
        <v>8</v>
      </c>
      <c r="C6" s="540" t="s">
        <v>9</v>
      </c>
      <c r="D6" s="540"/>
    </row>
    <row r="7" spans="1:4" s="537" customFormat="1" ht="15" customHeight="1">
      <c r="A7" s="5"/>
      <c r="B7" s="539"/>
      <c r="C7" s="540"/>
      <c r="D7" s="540"/>
    </row>
    <row r="8" spans="1:5" s="537" customFormat="1" ht="18.75" customHeight="1">
      <c r="A8" s="5"/>
      <c r="B8" s="539" t="s">
        <v>10</v>
      </c>
      <c r="C8" s="541" t="s">
        <v>11</v>
      </c>
      <c r="D8" s="540"/>
      <c r="E8" s="540"/>
    </row>
    <row r="9" spans="1:4" s="537" customFormat="1" ht="15" customHeight="1">
      <c r="A9" s="5"/>
      <c r="B9" s="540"/>
      <c r="C9" s="540"/>
      <c r="D9" s="540"/>
    </row>
    <row r="10" spans="1:6" s="537" customFormat="1" ht="18.75" customHeight="1">
      <c r="A10" s="5"/>
      <c r="B10" s="539" t="s">
        <v>12</v>
      </c>
      <c r="C10" s="541" t="s">
        <v>13</v>
      </c>
      <c r="D10" s="541" t="s">
        <v>14</v>
      </c>
      <c r="E10" s="541" t="s">
        <v>15</v>
      </c>
      <c r="F10" s="542" t="s">
        <v>16</v>
      </c>
    </row>
    <row r="11" s="537" customFormat="1" ht="15" customHeight="1">
      <c r="D11" s="543"/>
    </row>
    <row r="12" spans="3:4" s="537" customFormat="1" ht="18" customHeight="1">
      <c r="C12" s="544"/>
      <c r="D12" s="543"/>
    </row>
    <row r="15" ht="18" customHeight="1"/>
    <row r="16" spans="1:4" ht="16.5" customHeight="1">
      <c r="A16" s="545" t="s">
        <v>17</v>
      </c>
      <c r="B16" s="545"/>
      <c r="C16" s="545"/>
      <c r="D16" s="545"/>
    </row>
    <row r="17" spans="1:4" ht="16.5" customHeight="1">
      <c r="A17" s="543" t="s">
        <v>18</v>
      </c>
      <c r="B17" s="543"/>
      <c r="C17" s="543"/>
      <c r="D17" s="543"/>
    </row>
    <row r="18" spans="1:4" ht="16.5" customHeight="1">
      <c r="A18" s="546" t="s">
        <v>19</v>
      </c>
      <c r="B18" s="543"/>
      <c r="C18" s="543"/>
      <c r="D18" s="543"/>
    </row>
    <row r="19" spans="1:4" ht="16.5" customHeight="1">
      <c r="A19" s="546" t="s">
        <v>20</v>
      </c>
      <c r="B19" s="543"/>
      <c r="C19" s="543"/>
      <c r="D19" s="543"/>
    </row>
    <row r="20" spans="1:4" ht="16.5" customHeight="1">
      <c r="A20" s="546" t="s">
        <v>21</v>
      </c>
      <c r="B20" s="543"/>
      <c r="C20" s="543"/>
      <c r="D20" s="543"/>
    </row>
    <row r="21" spans="1:4" ht="16.5" customHeight="1">
      <c r="A21" s="543"/>
      <c r="B21" s="543"/>
      <c r="C21" s="543"/>
      <c r="D21" s="543"/>
    </row>
    <row r="22" spans="1:4" ht="15.75" customHeight="1">
      <c r="A22" s="128"/>
      <c r="B22" s="128"/>
      <c r="C22" s="128"/>
      <c r="D22" s="128"/>
    </row>
  </sheetData>
  <sheetProtection/>
  <mergeCells count="8">
    <mergeCell ref="A2:D2"/>
    <mergeCell ref="A4:D4"/>
    <mergeCell ref="A16:D16"/>
    <mergeCell ref="A17:D17"/>
    <mergeCell ref="A18:D18"/>
    <mergeCell ref="A19:D19"/>
    <mergeCell ref="A20:D20"/>
    <mergeCell ref="A21:D21"/>
  </mergeCells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95"/>
  <sheetViews>
    <sheetView tabSelected="1" zoomScaleSheetLayoutView="100" workbookViewId="0" topLeftCell="A112">
      <selection activeCell="G2" sqref="G2"/>
    </sheetView>
  </sheetViews>
  <sheetFormatPr defaultColWidth="9.00390625" defaultRowHeight="14.25"/>
  <cols>
    <col min="1" max="1" width="14.75390625" style="126" customWidth="1"/>
    <col min="2" max="2" width="14.00390625" style="127" customWidth="1"/>
    <col min="3" max="3" width="11.75390625" style="127" customWidth="1"/>
    <col min="4" max="4" width="13.375" style="128" customWidth="1"/>
    <col min="5" max="5" width="11.25390625" style="129" customWidth="1"/>
    <col min="6" max="6" width="11.75390625" style="130" customWidth="1"/>
    <col min="7" max="7" width="11.625" style="128" customWidth="1"/>
    <col min="8" max="8" width="12.125" style="128" customWidth="1"/>
    <col min="9" max="9" width="12.00390625" style="128" customWidth="1"/>
    <col min="10" max="10" width="9.25390625" style="128" bestFit="1" customWidth="1"/>
    <col min="11" max="16384" width="9.00390625" style="128" customWidth="1"/>
  </cols>
  <sheetData>
    <row r="1" spans="1:7" ht="34.5" customHeight="1">
      <c r="A1" s="6" t="s">
        <v>377</v>
      </c>
      <c r="B1" s="6"/>
      <c r="C1" s="6"/>
      <c r="D1" s="6"/>
      <c r="E1" s="6"/>
      <c r="F1" s="131"/>
      <c r="G1" s="132"/>
    </row>
    <row r="2" spans="1:7" ht="30.75" customHeight="1">
      <c r="A2" s="64"/>
      <c r="B2" s="133" t="s">
        <v>289</v>
      </c>
      <c r="C2" s="64"/>
      <c r="D2" s="134"/>
      <c r="E2" s="134"/>
      <c r="F2" s="131"/>
      <c r="G2" s="132"/>
    </row>
    <row r="3" spans="1:6" ht="34.5" customHeight="1">
      <c r="A3" s="135"/>
      <c r="B3" s="136" t="s">
        <v>378</v>
      </c>
      <c r="C3" s="128"/>
      <c r="D3"/>
      <c r="E3"/>
      <c r="F3" s="128"/>
    </row>
    <row r="4" spans="1:6" ht="34.5" customHeight="1">
      <c r="A4" s="137"/>
      <c r="B4" s="138" t="s">
        <v>379</v>
      </c>
      <c r="C4" s="128"/>
      <c r="D4"/>
      <c r="E4"/>
      <c r="F4" s="128"/>
    </row>
    <row r="5" spans="1:8" ht="34.5" customHeight="1">
      <c r="A5" s="15" t="s">
        <v>380</v>
      </c>
      <c r="B5" s="139">
        <v>8.3</v>
      </c>
      <c r="C5" s="128"/>
      <c r="D5"/>
      <c r="E5"/>
      <c r="F5" s="128"/>
      <c r="H5" s="140"/>
    </row>
    <row r="6" spans="1:6" ht="34.5" customHeight="1">
      <c r="A6" s="141" t="s">
        <v>381</v>
      </c>
      <c r="B6" s="142">
        <v>8.5</v>
      </c>
      <c r="C6" s="128"/>
      <c r="D6"/>
      <c r="E6"/>
      <c r="F6" s="128"/>
    </row>
    <row r="7" spans="1:6" ht="34.5" customHeight="1">
      <c r="A7" s="141" t="s">
        <v>382</v>
      </c>
      <c r="B7" s="142">
        <v>8</v>
      </c>
      <c r="C7" s="128"/>
      <c r="D7"/>
      <c r="E7"/>
      <c r="F7" s="128"/>
    </row>
    <row r="8" spans="1:6" ht="34.5" customHeight="1">
      <c r="A8" s="141" t="s">
        <v>383</v>
      </c>
      <c r="B8" s="142">
        <v>8.7</v>
      </c>
      <c r="C8" s="128"/>
      <c r="D8"/>
      <c r="E8"/>
      <c r="F8" s="128"/>
    </row>
    <row r="9" spans="1:6" ht="34.5" customHeight="1">
      <c r="A9" s="141" t="s">
        <v>384</v>
      </c>
      <c r="B9" s="142">
        <v>8.4</v>
      </c>
      <c r="C9" s="128"/>
      <c r="D9"/>
      <c r="E9"/>
      <c r="F9" s="128"/>
    </row>
    <row r="10" spans="1:6" ht="34.5" customHeight="1">
      <c r="A10" s="141" t="s">
        <v>385</v>
      </c>
      <c r="B10" s="142">
        <v>8.8</v>
      </c>
      <c r="C10" s="128"/>
      <c r="D10"/>
      <c r="E10"/>
      <c r="F10" s="128"/>
    </row>
    <row r="11" spans="1:6" ht="34.5" customHeight="1">
      <c r="A11" s="141" t="s">
        <v>386</v>
      </c>
      <c r="B11" s="142">
        <v>8</v>
      </c>
      <c r="C11" s="128"/>
      <c r="D11"/>
      <c r="E11"/>
      <c r="F11" s="128"/>
    </row>
    <row r="12" spans="1:6" ht="34.5" customHeight="1">
      <c r="A12" s="141" t="s">
        <v>387</v>
      </c>
      <c r="B12" s="142">
        <v>8.2</v>
      </c>
      <c r="C12" s="128"/>
      <c r="D12"/>
      <c r="E12"/>
      <c r="F12" s="128"/>
    </row>
    <row r="13" spans="1:6" ht="34.5" customHeight="1">
      <c r="A13" s="141" t="s">
        <v>388</v>
      </c>
      <c r="B13" s="142">
        <v>8.4</v>
      </c>
      <c r="C13" s="128"/>
      <c r="D13"/>
      <c r="E13"/>
      <c r="F13" s="128"/>
    </row>
    <row r="14" spans="1:6" ht="34.5" customHeight="1">
      <c r="A14" s="141" t="s">
        <v>389</v>
      </c>
      <c r="B14" s="142">
        <v>8.5</v>
      </c>
      <c r="C14" s="128"/>
      <c r="D14"/>
      <c r="E14"/>
      <c r="F14" s="128"/>
    </row>
    <row r="15" spans="1:6" ht="34.5" customHeight="1">
      <c r="A15" s="143" t="s">
        <v>390</v>
      </c>
      <c r="B15" s="142">
        <v>8.3</v>
      </c>
      <c r="C15" s="128"/>
      <c r="D15"/>
      <c r="E15"/>
      <c r="F15" s="128"/>
    </row>
    <row r="16" spans="1:6" ht="34.5" customHeight="1">
      <c r="A16" s="143" t="s">
        <v>391</v>
      </c>
      <c r="B16" s="142">
        <v>8.1</v>
      </c>
      <c r="C16" s="128"/>
      <c r="D16"/>
      <c r="E16"/>
      <c r="F16" s="128"/>
    </row>
    <row r="17" spans="1:6" ht="34.5" customHeight="1">
      <c r="A17" s="143" t="s">
        <v>392</v>
      </c>
      <c r="B17" s="142">
        <v>8.6</v>
      </c>
      <c r="C17" s="128"/>
      <c r="D17"/>
      <c r="E17"/>
      <c r="F17" s="128"/>
    </row>
    <row r="18" spans="1:6" ht="34.5" customHeight="1">
      <c r="A18" s="143" t="s">
        <v>393</v>
      </c>
      <c r="B18" s="142">
        <v>8.9</v>
      </c>
      <c r="C18" s="128"/>
      <c r="D18"/>
      <c r="E18"/>
      <c r="F18" s="128"/>
    </row>
    <row r="19" spans="1:6" ht="34.5" customHeight="1">
      <c r="A19" s="143" t="s">
        <v>394</v>
      </c>
      <c r="B19" s="142">
        <v>9.334</v>
      </c>
      <c r="C19" s="128"/>
      <c r="D19"/>
      <c r="E19"/>
      <c r="F19" s="128"/>
    </row>
    <row r="20" spans="1:6" ht="34.5" customHeight="1">
      <c r="A20" s="144" t="s">
        <v>395</v>
      </c>
      <c r="B20" s="145">
        <v>9.419</v>
      </c>
      <c r="C20" s="128"/>
      <c r="D20"/>
      <c r="E20"/>
      <c r="F20" s="128"/>
    </row>
    <row r="21" spans="1:7" ht="28.5" customHeight="1">
      <c r="A21" s="146"/>
      <c r="D21" s="132"/>
      <c r="E21" s="147"/>
      <c r="F21" s="148"/>
      <c r="G21" s="147"/>
    </row>
    <row r="22" spans="1:7" ht="34.5" customHeight="1">
      <c r="A22" s="6"/>
      <c r="B22" s="6"/>
      <c r="C22" s="6"/>
      <c r="D22" s="132"/>
      <c r="E22" s="149"/>
      <c r="F22" s="131"/>
      <c r="G22" s="132"/>
    </row>
    <row r="23" spans="1:4" ht="34.5" customHeight="1">
      <c r="A23" s="6" t="s">
        <v>396</v>
      </c>
      <c r="B23" s="6"/>
      <c r="C23" s="6"/>
      <c r="D23" s="132"/>
    </row>
    <row r="24" spans="1:6" ht="34.5" customHeight="1">
      <c r="A24" s="150" t="s">
        <v>397</v>
      </c>
      <c r="B24" s="133"/>
      <c r="C24" s="133"/>
      <c r="D24" s="130"/>
      <c r="E24" s="128"/>
      <c r="F24" s="128"/>
    </row>
    <row r="25" spans="1:6" ht="34.5" customHeight="1">
      <c r="A25" s="151"/>
      <c r="B25" s="152" t="s">
        <v>398</v>
      </c>
      <c r="C25" s="153"/>
      <c r="D25" s="130"/>
      <c r="E25" s="128"/>
      <c r="F25" s="128"/>
    </row>
    <row r="26" spans="1:6" ht="34.5" customHeight="1">
      <c r="A26" s="154"/>
      <c r="B26" s="155" t="s">
        <v>399</v>
      </c>
      <c r="C26" s="156" t="s">
        <v>379</v>
      </c>
      <c r="D26" s="130"/>
      <c r="E26" s="128"/>
      <c r="F26" s="128"/>
    </row>
    <row r="27" spans="1:6" ht="34.5" customHeight="1">
      <c r="A27" s="157" t="s">
        <v>380</v>
      </c>
      <c r="B27" s="158">
        <v>10</v>
      </c>
      <c r="C27" s="159">
        <v>8.9</v>
      </c>
      <c r="D27" s="130"/>
      <c r="E27" s="128"/>
      <c r="F27" s="128"/>
    </row>
    <row r="28" spans="1:6" ht="34.5" customHeight="1">
      <c r="A28" s="160" t="s">
        <v>381</v>
      </c>
      <c r="B28" s="161">
        <v>5.6</v>
      </c>
      <c r="C28" s="159">
        <v>8.8</v>
      </c>
      <c r="D28" s="130"/>
      <c r="E28" s="128"/>
      <c r="F28" s="128"/>
    </row>
    <row r="29" spans="1:6" ht="34.5" customHeight="1">
      <c r="A29" s="160" t="s">
        <v>382</v>
      </c>
      <c r="B29" s="161">
        <v>2.1</v>
      </c>
      <c r="C29" s="159">
        <v>8</v>
      </c>
      <c r="D29" s="130"/>
      <c r="E29" s="128"/>
      <c r="F29" s="128"/>
    </row>
    <row r="30" spans="1:6" ht="34.5" customHeight="1">
      <c r="A30" s="160" t="s">
        <v>383</v>
      </c>
      <c r="B30" s="161">
        <v>5.5</v>
      </c>
      <c r="C30" s="159">
        <v>8.4</v>
      </c>
      <c r="D30" s="130"/>
      <c r="E30" s="128"/>
      <c r="F30" s="128"/>
    </row>
    <row r="31" spans="1:6" ht="34.5" customHeight="1">
      <c r="A31" s="160" t="s">
        <v>384</v>
      </c>
      <c r="B31" s="161">
        <v>5.3</v>
      </c>
      <c r="C31" s="159">
        <v>8.2</v>
      </c>
      <c r="D31" s="130"/>
      <c r="E31" s="128"/>
      <c r="F31" s="128"/>
    </row>
    <row r="32" spans="1:6" ht="34.5" customHeight="1">
      <c r="A32" s="160" t="s">
        <v>385</v>
      </c>
      <c r="B32" s="161">
        <v>4.1</v>
      </c>
      <c r="C32" s="159">
        <v>3.8</v>
      </c>
      <c r="D32" s="130"/>
      <c r="E32" s="128"/>
      <c r="F32" s="128"/>
    </row>
    <row r="33" spans="1:6" ht="34.5" customHeight="1">
      <c r="A33" s="160" t="s">
        <v>386</v>
      </c>
      <c r="B33" s="161">
        <v>9.8</v>
      </c>
      <c r="C33" s="159">
        <v>8.5</v>
      </c>
      <c r="D33" s="130"/>
      <c r="E33" s="128"/>
      <c r="F33" s="128"/>
    </row>
    <row r="34" spans="1:6" ht="34.5" customHeight="1">
      <c r="A34" s="160" t="s">
        <v>387</v>
      </c>
      <c r="B34" s="161">
        <v>9.9</v>
      </c>
      <c r="C34" s="159">
        <v>9.8</v>
      </c>
      <c r="D34" s="130"/>
      <c r="E34" s="128"/>
      <c r="F34" s="128"/>
    </row>
    <row r="35" spans="1:6" ht="34.5" customHeight="1">
      <c r="A35" s="160" t="s">
        <v>388</v>
      </c>
      <c r="B35" s="161">
        <v>10.2</v>
      </c>
      <c r="C35" s="159">
        <v>9.7</v>
      </c>
      <c r="D35" s="130"/>
      <c r="E35" s="128"/>
      <c r="F35" s="128"/>
    </row>
    <row r="36" spans="1:6" ht="34.5" customHeight="1">
      <c r="A36" s="160" t="s">
        <v>389</v>
      </c>
      <c r="B36" s="161">
        <v>9.8</v>
      </c>
      <c r="C36" s="159">
        <v>9.7</v>
      </c>
      <c r="D36" s="130"/>
      <c r="E36" s="128"/>
      <c r="F36" s="128"/>
    </row>
    <row r="37" spans="1:6" ht="34.5" customHeight="1">
      <c r="A37" s="160" t="s">
        <v>390</v>
      </c>
      <c r="B37" s="161">
        <v>10.7</v>
      </c>
      <c r="C37" s="159">
        <v>8.8</v>
      </c>
      <c r="D37" s="130"/>
      <c r="E37" s="128"/>
      <c r="F37" s="128"/>
    </row>
    <row r="38" spans="1:6" ht="34.5" customHeight="1">
      <c r="A38" s="160" t="s">
        <v>391</v>
      </c>
      <c r="B38" s="161">
        <v>11.1</v>
      </c>
      <c r="C38" s="159">
        <v>8.6</v>
      </c>
      <c r="D38" s="130"/>
      <c r="E38" s="128"/>
      <c r="F38" s="128"/>
    </row>
    <row r="39" spans="1:6" ht="34.5" customHeight="1">
      <c r="A39" s="162" t="s">
        <v>392</v>
      </c>
      <c r="B39" s="161">
        <v>10.5</v>
      </c>
      <c r="C39" s="159">
        <v>9.9</v>
      </c>
      <c r="E39" s="128"/>
      <c r="F39" s="128"/>
    </row>
    <row r="40" spans="1:6" ht="34.5" customHeight="1">
      <c r="A40" s="163" t="s">
        <v>393</v>
      </c>
      <c r="B40" s="164">
        <v>4.2</v>
      </c>
      <c r="C40" s="159">
        <v>3.8</v>
      </c>
      <c r="E40" s="128"/>
      <c r="F40" s="128"/>
    </row>
    <row r="41" spans="1:6" ht="30.75" customHeight="1">
      <c r="A41" s="165" t="s">
        <v>394</v>
      </c>
      <c r="B41" s="164">
        <v>10</v>
      </c>
      <c r="C41" s="159">
        <v>9.8</v>
      </c>
      <c r="E41" s="128"/>
      <c r="F41" s="128"/>
    </row>
    <row r="42" spans="1:3" ht="34.5" customHeight="1">
      <c r="A42" s="166" t="s">
        <v>395</v>
      </c>
      <c r="B42" s="167">
        <v>10.5</v>
      </c>
      <c r="C42" s="168">
        <v>9.9</v>
      </c>
    </row>
    <row r="43" spans="1:3" ht="34.5" customHeight="1">
      <c r="A43" s="169"/>
      <c r="B43" s="170"/>
      <c r="C43" s="170"/>
    </row>
    <row r="44" spans="1:5" ht="34.5" customHeight="1">
      <c r="A44" s="6" t="s">
        <v>400</v>
      </c>
      <c r="B44" s="6"/>
      <c r="C44" s="6"/>
      <c r="D44" s="6"/>
      <c r="E44" s="6"/>
    </row>
    <row r="45" spans="1:6" s="125" customFormat="1" ht="34.5" customHeight="1">
      <c r="A45" s="8" t="s">
        <v>397</v>
      </c>
      <c r="B45" s="8"/>
      <c r="C45" s="8"/>
      <c r="D45" s="64"/>
      <c r="E45" s="64"/>
      <c r="F45" s="171"/>
    </row>
    <row r="46" spans="1:5" ht="34.5" customHeight="1">
      <c r="A46" s="172"/>
      <c r="B46" s="10" t="s">
        <v>357</v>
      </c>
      <c r="C46" s="42"/>
      <c r="E46"/>
    </row>
    <row r="47" spans="1:5" ht="34.5" customHeight="1">
      <c r="A47" s="173"/>
      <c r="B47" s="67" t="s">
        <v>65</v>
      </c>
      <c r="C47" s="80" t="s">
        <v>66</v>
      </c>
      <c r="E47"/>
    </row>
    <row r="48" spans="1:5" ht="34.5" customHeight="1">
      <c r="A48" s="15" t="s">
        <v>380</v>
      </c>
      <c r="B48" s="174">
        <v>78.2939</v>
      </c>
      <c r="C48" s="175">
        <v>0.394042053378401</v>
      </c>
      <c r="E48"/>
    </row>
    <row r="49" spans="1:5" ht="34.5" customHeight="1">
      <c r="A49" s="141" t="s">
        <v>381</v>
      </c>
      <c r="B49" s="176">
        <v>1.439</v>
      </c>
      <c r="C49" s="175">
        <v>-8.87214235957191</v>
      </c>
      <c r="E49"/>
    </row>
    <row r="50" spans="1:6" ht="34.5" customHeight="1">
      <c r="A50" s="141" t="s">
        <v>382</v>
      </c>
      <c r="B50" s="176">
        <v>1.8754</v>
      </c>
      <c r="C50" s="175">
        <v>5.09975341851603</v>
      </c>
      <c r="E50"/>
      <c r="F50" s="177"/>
    </row>
    <row r="51" spans="1:5" ht="34.5" customHeight="1">
      <c r="A51" s="141" t="s">
        <v>383</v>
      </c>
      <c r="B51" s="176">
        <v>1.8738</v>
      </c>
      <c r="C51" s="175">
        <v>16.7258456363297</v>
      </c>
      <c r="E51"/>
    </row>
    <row r="52" spans="1:5" ht="34.5" customHeight="1">
      <c r="A52" s="141" t="s">
        <v>384</v>
      </c>
      <c r="B52" s="176">
        <v>2.6467</v>
      </c>
      <c r="C52" s="175">
        <v>4.34456928838951</v>
      </c>
      <c r="E52"/>
    </row>
    <row r="53" spans="1:5" ht="34.5" customHeight="1">
      <c r="A53" s="141" t="s">
        <v>385</v>
      </c>
      <c r="B53" s="176">
        <v>3.1686</v>
      </c>
      <c r="C53" s="175">
        <v>12.9706217912151</v>
      </c>
      <c r="E53"/>
    </row>
    <row r="54" spans="1:5" ht="34.5" customHeight="1">
      <c r="A54" s="141" t="s">
        <v>386</v>
      </c>
      <c r="B54" s="176">
        <v>4.7091</v>
      </c>
      <c r="C54" s="175">
        <v>-1.4564630548057</v>
      </c>
      <c r="E54"/>
    </row>
    <row r="55" spans="1:5" ht="34.5" customHeight="1">
      <c r="A55" s="141" t="s">
        <v>387</v>
      </c>
      <c r="B55" s="176">
        <v>6.0091</v>
      </c>
      <c r="C55" s="175">
        <v>8.84670422229065</v>
      </c>
      <c r="E55"/>
    </row>
    <row r="56" spans="1:5" ht="34.5" customHeight="1">
      <c r="A56" s="141" t="s">
        <v>388</v>
      </c>
      <c r="B56" s="176">
        <v>3.4416</v>
      </c>
      <c r="C56" s="175">
        <v>0.250509758228954</v>
      </c>
      <c r="E56"/>
    </row>
    <row r="57" spans="1:5" ht="34.5" customHeight="1">
      <c r="A57" s="141" t="s">
        <v>389</v>
      </c>
      <c r="B57" s="176">
        <v>4.1597</v>
      </c>
      <c r="C57" s="175">
        <v>10.0653560183103</v>
      </c>
      <c r="E57"/>
    </row>
    <row r="58" spans="1:5" ht="34.5" customHeight="1">
      <c r="A58" s="141" t="s">
        <v>390</v>
      </c>
      <c r="B58" s="176">
        <v>4.1884</v>
      </c>
      <c r="C58" s="175">
        <v>-4.06340189655962</v>
      </c>
      <c r="E58"/>
    </row>
    <row r="59" spans="1:5" ht="34.5" customHeight="1">
      <c r="A59" s="141" t="s">
        <v>391</v>
      </c>
      <c r="B59" s="176">
        <v>6.5808</v>
      </c>
      <c r="C59" s="175">
        <v>6.37355532207225</v>
      </c>
      <c r="E59"/>
    </row>
    <row r="60" spans="1:5" ht="34.5" customHeight="1">
      <c r="A60" s="141" t="s">
        <v>392</v>
      </c>
      <c r="B60" s="176">
        <v>4.9803</v>
      </c>
      <c r="C60" s="175">
        <v>1.9884501965924</v>
      </c>
      <c r="E60"/>
    </row>
    <row r="61" spans="1:5" ht="30" customHeight="1">
      <c r="A61" s="141" t="s">
        <v>393</v>
      </c>
      <c r="B61" s="176">
        <v>3.4155</v>
      </c>
      <c r="C61" s="175">
        <v>-3.2463669584431</v>
      </c>
      <c r="E61"/>
    </row>
    <row r="62" spans="1:5" ht="36.75" customHeight="1">
      <c r="A62" s="141" t="s">
        <v>394</v>
      </c>
      <c r="B62" s="176">
        <v>1.343</v>
      </c>
      <c r="C62" s="175">
        <v>185.562406974272</v>
      </c>
      <c r="E62"/>
    </row>
    <row r="63" spans="1:5" ht="34.5" customHeight="1">
      <c r="A63" s="178" t="s">
        <v>395</v>
      </c>
      <c r="B63" s="179">
        <v>0.6005</v>
      </c>
      <c r="C63" s="145">
        <v>106.926257753274</v>
      </c>
      <c r="E63"/>
    </row>
    <row r="64" ht="30.75" customHeight="1">
      <c r="A64" s="2" t="s">
        <v>401</v>
      </c>
    </row>
    <row r="65" ht="34.5" customHeight="1"/>
    <row r="66" spans="1:4" ht="34.5" customHeight="1">
      <c r="A66" s="6" t="s">
        <v>402</v>
      </c>
      <c r="B66" s="6"/>
      <c r="C66" s="6"/>
      <c r="D66" s="6"/>
    </row>
    <row r="67" spans="1:7" ht="30" customHeight="1">
      <c r="A67" s="8" t="s">
        <v>397</v>
      </c>
      <c r="B67" s="8"/>
      <c r="C67" s="8"/>
      <c r="D67" s="8"/>
      <c r="G67" s="130"/>
    </row>
    <row r="68" spans="1:7" ht="37.5" customHeight="1">
      <c r="A68" s="172"/>
      <c r="B68" s="76" t="s">
        <v>216</v>
      </c>
      <c r="C68" s="180" t="s">
        <v>76</v>
      </c>
      <c r="D68" s="181"/>
      <c r="G68" s="130"/>
    </row>
    <row r="69" spans="1:6" ht="30" customHeight="1">
      <c r="A69" s="173"/>
      <c r="B69" s="79" t="s">
        <v>379</v>
      </c>
      <c r="C69" s="79" t="s">
        <v>65</v>
      </c>
      <c r="D69" s="182" t="s">
        <v>66</v>
      </c>
      <c r="E69" s="128"/>
      <c r="F69" s="128"/>
    </row>
    <row r="70" spans="1:11" ht="30" customHeight="1">
      <c r="A70" s="15" t="s">
        <v>380</v>
      </c>
      <c r="B70" s="99">
        <v>11.7</v>
      </c>
      <c r="C70" s="183">
        <v>671.78</v>
      </c>
      <c r="D70" s="184">
        <v>9.9</v>
      </c>
      <c r="E70" s="128"/>
      <c r="F70" s="128"/>
      <c r="I70" s="221"/>
      <c r="J70" s="221"/>
      <c r="K70" s="221"/>
    </row>
    <row r="71" spans="1:11" ht="30" customHeight="1">
      <c r="A71" s="141" t="s">
        <v>381</v>
      </c>
      <c r="B71" s="101">
        <v>11.8</v>
      </c>
      <c r="C71" s="185">
        <v>77.9</v>
      </c>
      <c r="D71" s="186">
        <v>10.1</v>
      </c>
      <c r="E71" s="128"/>
      <c r="F71" s="128"/>
      <c r="I71" s="221"/>
      <c r="J71" s="221"/>
      <c r="K71" s="221"/>
    </row>
    <row r="72" spans="1:11" ht="30" customHeight="1">
      <c r="A72" s="141" t="s">
        <v>382</v>
      </c>
      <c r="B72" s="101">
        <v>11.5</v>
      </c>
      <c r="C72" s="185">
        <v>59.79</v>
      </c>
      <c r="D72" s="186">
        <v>9.9</v>
      </c>
      <c r="E72" s="128"/>
      <c r="F72" s="128"/>
      <c r="I72" s="221"/>
      <c r="J72" s="221"/>
      <c r="K72" s="221"/>
    </row>
    <row r="73" spans="1:11" ht="30" customHeight="1">
      <c r="A73" s="141" t="s">
        <v>383</v>
      </c>
      <c r="B73" s="101">
        <v>11.9</v>
      </c>
      <c r="C73" s="185">
        <v>53.24</v>
      </c>
      <c r="D73" s="186">
        <v>10.2</v>
      </c>
      <c r="E73" s="128"/>
      <c r="F73" s="128"/>
      <c r="I73" s="221"/>
      <c r="J73" s="221"/>
      <c r="K73" s="221"/>
    </row>
    <row r="74" spans="1:11" ht="30" customHeight="1">
      <c r="A74" s="141" t="s">
        <v>384</v>
      </c>
      <c r="B74" s="101">
        <v>11.7</v>
      </c>
      <c r="C74" s="185">
        <v>64.31</v>
      </c>
      <c r="D74" s="186">
        <v>10.1</v>
      </c>
      <c r="E74" s="128"/>
      <c r="F74" s="128"/>
      <c r="I74" s="221"/>
      <c r="J74" s="221"/>
      <c r="K74" s="221"/>
    </row>
    <row r="75" spans="1:11" ht="30" customHeight="1">
      <c r="A75" s="141" t="s">
        <v>385</v>
      </c>
      <c r="B75" s="101">
        <v>12.1</v>
      </c>
      <c r="C75" s="185">
        <v>15.15</v>
      </c>
      <c r="D75" s="186">
        <v>10.1</v>
      </c>
      <c r="E75" s="128"/>
      <c r="F75" s="128"/>
      <c r="I75" s="221"/>
      <c r="J75" s="221"/>
      <c r="K75" s="221"/>
    </row>
    <row r="76" spans="1:11" ht="30" customHeight="1">
      <c r="A76" s="141" t="s">
        <v>386</v>
      </c>
      <c r="B76" s="101">
        <v>9.7</v>
      </c>
      <c r="C76" s="185">
        <v>57.54</v>
      </c>
      <c r="D76" s="186">
        <v>9.7</v>
      </c>
      <c r="E76" s="128"/>
      <c r="F76" s="128"/>
      <c r="I76" s="221"/>
      <c r="J76" s="221"/>
      <c r="K76" s="221"/>
    </row>
    <row r="77" spans="1:11" ht="30" customHeight="1">
      <c r="A77" s="141" t="s">
        <v>387</v>
      </c>
      <c r="B77" s="101">
        <v>11.1</v>
      </c>
      <c r="C77" s="185">
        <v>61.85</v>
      </c>
      <c r="D77" s="186">
        <v>9.8</v>
      </c>
      <c r="E77" s="128"/>
      <c r="F77" s="128"/>
      <c r="I77" s="221"/>
      <c r="J77" s="221"/>
      <c r="K77" s="221"/>
    </row>
    <row r="78" spans="1:11" ht="30" customHeight="1">
      <c r="A78" s="141" t="s">
        <v>388</v>
      </c>
      <c r="B78" s="101">
        <v>12</v>
      </c>
      <c r="C78" s="185">
        <v>18.22</v>
      </c>
      <c r="D78" s="186">
        <v>10</v>
      </c>
      <c r="E78" s="128"/>
      <c r="F78" s="128"/>
      <c r="I78" s="221"/>
      <c r="J78" s="221"/>
      <c r="K78" s="221"/>
    </row>
    <row r="79" spans="1:11" ht="30" customHeight="1">
      <c r="A79" s="141" t="s">
        <v>389</v>
      </c>
      <c r="B79" s="101">
        <v>10.7</v>
      </c>
      <c r="C79" s="185">
        <v>55.55</v>
      </c>
      <c r="D79" s="186">
        <v>10.1</v>
      </c>
      <c r="E79" s="128"/>
      <c r="F79" s="128"/>
      <c r="I79" s="221"/>
      <c r="J79" s="221"/>
      <c r="K79" s="221"/>
    </row>
    <row r="80" spans="1:11" ht="30" customHeight="1">
      <c r="A80" s="141" t="s">
        <v>390</v>
      </c>
      <c r="B80" s="101">
        <v>11.8</v>
      </c>
      <c r="C80" s="185">
        <v>64.88</v>
      </c>
      <c r="D80" s="186">
        <v>9.9</v>
      </c>
      <c r="E80" s="128"/>
      <c r="F80" s="128"/>
      <c r="I80" s="221"/>
      <c r="J80" s="221"/>
      <c r="K80" s="221"/>
    </row>
    <row r="81" spans="1:11" ht="30" customHeight="1">
      <c r="A81" s="141" t="s">
        <v>391</v>
      </c>
      <c r="B81" s="101">
        <v>11.1</v>
      </c>
      <c r="C81" s="185">
        <v>78.23</v>
      </c>
      <c r="D81" s="186">
        <v>9.6</v>
      </c>
      <c r="E81" s="128"/>
      <c r="F81" s="128"/>
      <c r="I81" s="221"/>
      <c r="J81" s="221"/>
      <c r="K81" s="221"/>
    </row>
    <row r="82" spans="1:11" ht="30" customHeight="1">
      <c r="A82" s="141" t="s">
        <v>392</v>
      </c>
      <c r="B82" s="101">
        <v>10.8</v>
      </c>
      <c r="C82" s="185">
        <v>55.27</v>
      </c>
      <c r="D82" s="186">
        <v>9.5</v>
      </c>
      <c r="E82" s="128"/>
      <c r="F82" s="128"/>
      <c r="I82" s="221"/>
      <c r="J82" s="221"/>
      <c r="K82" s="221"/>
    </row>
    <row r="83" spans="1:11" ht="24" customHeight="1">
      <c r="A83" s="141" t="s">
        <v>393</v>
      </c>
      <c r="B83" s="101">
        <v>15.1</v>
      </c>
      <c r="C83" s="185">
        <v>9.85</v>
      </c>
      <c r="D83" s="186">
        <v>10.1</v>
      </c>
      <c r="E83" s="128"/>
      <c r="F83" s="128"/>
      <c r="I83" s="221"/>
      <c r="J83" s="221"/>
      <c r="K83" s="221"/>
    </row>
    <row r="84" spans="1:11" ht="25.5" customHeight="1">
      <c r="A84" s="141" t="s">
        <v>394</v>
      </c>
      <c r="B84" s="101">
        <v>17.8</v>
      </c>
      <c r="C84" s="187" t="s">
        <v>403</v>
      </c>
      <c r="D84" s="188" t="s">
        <v>403</v>
      </c>
      <c r="E84" s="128"/>
      <c r="F84" s="128"/>
      <c r="I84" s="221"/>
      <c r="J84" s="221"/>
      <c r="K84" s="221"/>
    </row>
    <row r="85" spans="1:11" ht="27" customHeight="1">
      <c r="A85" s="178" t="s">
        <v>395</v>
      </c>
      <c r="B85" s="103">
        <v>14.9</v>
      </c>
      <c r="C85" s="189" t="s">
        <v>403</v>
      </c>
      <c r="D85" s="190" t="s">
        <v>403</v>
      </c>
      <c r="E85" s="128"/>
      <c r="F85" s="128"/>
      <c r="I85" s="221"/>
      <c r="J85" s="221"/>
      <c r="K85" s="221"/>
    </row>
    <row r="86" spans="1:4" ht="30.75" customHeight="1">
      <c r="A86" s="191"/>
      <c r="B86" s="191"/>
      <c r="C86" s="191"/>
      <c r="D86" s="191"/>
    </row>
    <row r="87" ht="34.5" customHeight="1"/>
    <row r="88" spans="1:5" ht="34.5" customHeight="1">
      <c r="A88" s="6" t="s">
        <v>404</v>
      </c>
      <c r="B88" s="6"/>
      <c r="C88" s="6"/>
      <c r="D88" s="6"/>
      <c r="E88" s="6"/>
    </row>
    <row r="89" spans="1:5" ht="30" customHeight="1">
      <c r="A89" s="27" t="s">
        <v>405</v>
      </c>
      <c r="B89" s="27"/>
      <c r="C89" s="27"/>
      <c r="D89" s="27"/>
      <c r="E89" s="27"/>
    </row>
    <row r="90" spans="1:7" ht="30" customHeight="1">
      <c r="A90" s="172"/>
      <c r="B90" s="192" t="s">
        <v>406</v>
      </c>
      <c r="C90" s="193"/>
      <c r="D90" s="76" t="s">
        <v>407</v>
      </c>
      <c r="E90" s="76"/>
      <c r="F90" s="76" t="s">
        <v>408</v>
      </c>
      <c r="G90" s="29"/>
    </row>
    <row r="91" spans="1:7" ht="30" customHeight="1">
      <c r="A91" s="194"/>
      <c r="B91" s="67" t="s">
        <v>65</v>
      </c>
      <c r="C91" s="79" t="s">
        <v>66</v>
      </c>
      <c r="D91" s="67" t="s">
        <v>65</v>
      </c>
      <c r="E91" s="79" t="s">
        <v>66</v>
      </c>
      <c r="F91" s="67" t="s">
        <v>65</v>
      </c>
      <c r="G91" s="80" t="s">
        <v>66</v>
      </c>
    </row>
    <row r="92" spans="1:7" ht="30" customHeight="1">
      <c r="A92" s="122" t="s">
        <v>409</v>
      </c>
      <c r="B92" s="195">
        <v>14055</v>
      </c>
      <c r="C92" s="196" t="s">
        <v>86</v>
      </c>
      <c r="D92" s="197">
        <v>18049.05528</v>
      </c>
      <c r="E92" s="198" t="s">
        <v>88</v>
      </c>
      <c r="F92" s="197">
        <v>10106.519462</v>
      </c>
      <c r="G92" s="199" t="s">
        <v>90</v>
      </c>
    </row>
    <row r="93" spans="1:7" ht="30" customHeight="1">
      <c r="A93" s="143" t="s">
        <v>381</v>
      </c>
      <c r="B93" s="200">
        <v>20023</v>
      </c>
      <c r="C93" s="201" t="s">
        <v>410</v>
      </c>
      <c r="D93" s="202">
        <v>21515.400737025</v>
      </c>
      <c r="E93" s="203" t="s">
        <v>410</v>
      </c>
      <c r="F93" s="202" t="s">
        <v>403</v>
      </c>
      <c r="G93" s="111" t="s">
        <v>403</v>
      </c>
    </row>
    <row r="94" spans="1:7" ht="30" customHeight="1">
      <c r="A94" s="143" t="s">
        <v>382</v>
      </c>
      <c r="B94" s="200">
        <v>19313</v>
      </c>
      <c r="C94" s="201" t="s">
        <v>90</v>
      </c>
      <c r="D94" s="202">
        <v>19313.48746512</v>
      </c>
      <c r="E94" s="203">
        <v>8.7</v>
      </c>
      <c r="F94" s="202" t="s">
        <v>403</v>
      </c>
      <c r="G94" s="111" t="s">
        <v>403</v>
      </c>
    </row>
    <row r="95" spans="1:7" ht="30" customHeight="1">
      <c r="A95" s="143" t="s">
        <v>383</v>
      </c>
      <c r="B95" s="200">
        <v>18757</v>
      </c>
      <c r="C95" s="201" t="s">
        <v>411</v>
      </c>
      <c r="D95" s="202">
        <v>18757.421376</v>
      </c>
      <c r="E95" s="203" t="s">
        <v>411</v>
      </c>
      <c r="F95" s="202" t="s">
        <v>403</v>
      </c>
      <c r="G95" s="111" t="s">
        <v>403</v>
      </c>
    </row>
    <row r="96" spans="1:7" ht="30" customHeight="1">
      <c r="A96" s="143" t="s">
        <v>384</v>
      </c>
      <c r="B96" s="200">
        <v>18889</v>
      </c>
      <c r="C96" s="201" t="s">
        <v>411</v>
      </c>
      <c r="D96" s="202">
        <v>18812.801664000002</v>
      </c>
      <c r="E96" s="203" t="s">
        <v>411</v>
      </c>
      <c r="F96" s="202" t="s">
        <v>403</v>
      </c>
      <c r="G96" s="111" t="s">
        <v>403</v>
      </c>
    </row>
    <row r="97" spans="1:7" ht="30" customHeight="1">
      <c r="A97" s="143" t="s">
        <v>385</v>
      </c>
      <c r="B97" s="200">
        <v>22179</v>
      </c>
      <c r="C97" s="201" t="s">
        <v>412</v>
      </c>
      <c r="D97" s="202">
        <v>22929.42652</v>
      </c>
      <c r="E97" s="203" t="s">
        <v>412</v>
      </c>
      <c r="F97" s="202" t="s">
        <v>403</v>
      </c>
      <c r="G97" s="111" t="s">
        <v>403</v>
      </c>
    </row>
    <row r="98" spans="1:7" ht="30" customHeight="1">
      <c r="A98" s="143" t="s">
        <v>393</v>
      </c>
      <c r="B98" s="200">
        <v>22156</v>
      </c>
      <c r="C98" s="201">
        <v>8.2</v>
      </c>
      <c r="D98" s="202">
        <v>22156.115082</v>
      </c>
      <c r="E98" s="203" t="s">
        <v>413</v>
      </c>
      <c r="F98" s="202" t="s">
        <v>403</v>
      </c>
      <c r="G98" s="111" t="s">
        <v>403</v>
      </c>
    </row>
    <row r="99" spans="1:7" ht="30" customHeight="1">
      <c r="A99" s="143" t="s">
        <v>386</v>
      </c>
      <c r="B99" s="200">
        <v>12690</v>
      </c>
      <c r="C99" s="201">
        <v>9</v>
      </c>
      <c r="D99" s="202">
        <v>18196.862322312005</v>
      </c>
      <c r="E99" s="203" t="s">
        <v>413</v>
      </c>
      <c r="F99" s="202">
        <v>9449.42144</v>
      </c>
      <c r="G99" s="111">
        <v>8.8</v>
      </c>
    </row>
    <row r="100" spans="1:7" ht="30" customHeight="1">
      <c r="A100" s="143" t="s">
        <v>387</v>
      </c>
      <c r="B100" s="200">
        <v>13119</v>
      </c>
      <c r="C100" s="201">
        <v>9</v>
      </c>
      <c r="D100" s="202">
        <v>15829.24367346</v>
      </c>
      <c r="E100" s="203" t="s">
        <v>412</v>
      </c>
      <c r="F100" s="202">
        <v>11535.470990999998</v>
      </c>
      <c r="G100" s="111">
        <v>8.9</v>
      </c>
    </row>
    <row r="101" spans="1:7" ht="30" customHeight="1">
      <c r="A101" s="143" t="s">
        <v>388</v>
      </c>
      <c r="B101" s="200">
        <v>14028</v>
      </c>
      <c r="C101" s="201">
        <v>8.8</v>
      </c>
      <c r="D101" s="202">
        <v>17167.252026552</v>
      </c>
      <c r="E101" s="203" t="s">
        <v>414</v>
      </c>
      <c r="F101" s="202">
        <v>12085.27215714</v>
      </c>
      <c r="G101" s="111">
        <v>8.5</v>
      </c>
    </row>
    <row r="102" spans="1:7" ht="30" customHeight="1">
      <c r="A102" s="143" t="s">
        <v>389</v>
      </c>
      <c r="B102" s="200">
        <v>14546</v>
      </c>
      <c r="C102" s="201">
        <v>8.9</v>
      </c>
      <c r="D102" s="202">
        <v>17266.620974999998</v>
      </c>
      <c r="E102" s="203" t="s">
        <v>410</v>
      </c>
      <c r="F102" s="202">
        <v>12927.337803264001</v>
      </c>
      <c r="G102" s="111">
        <v>8.7</v>
      </c>
    </row>
    <row r="103" spans="1:7" ht="30" customHeight="1">
      <c r="A103" s="143" t="s">
        <v>390</v>
      </c>
      <c r="B103" s="200">
        <v>9905</v>
      </c>
      <c r="C103" s="201">
        <v>8.8</v>
      </c>
      <c r="D103" s="202">
        <v>14340.947884480001</v>
      </c>
      <c r="E103" s="203" t="s">
        <v>88</v>
      </c>
      <c r="F103" s="202">
        <v>7108.102404</v>
      </c>
      <c r="G103" s="111">
        <v>8.6</v>
      </c>
    </row>
    <row r="104" spans="1:7" ht="30" customHeight="1">
      <c r="A104" s="143" t="s">
        <v>391</v>
      </c>
      <c r="B104" s="200">
        <v>14680</v>
      </c>
      <c r="C104" s="201">
        <v>8.6</v>
      </c>
      <c r="D104" s="202">
        <v>19465.2336384</v>
      </c>
      <c r="E104" s="203" t="s">
        <v>415</v>
      </c>
      <c r="F104" s="202">
        <v>10171.77642</v>
      </c>
      <c r="G104" s="111">
        <v>8.7</v>
      </c>
    </row>
    <row r="105" spans="1:7" ht="30" customHeight="1">
      <c r="A105" s="144" t="s">
        <v>392</v>
      </c>
      <c r="B105" s="204">
        <v>13282</v>
      </c>
      <c r="C105" s="205">
        <v>8.5</v>
      </c>
      <c r="D105" s="206">
        <v>17496.867663520003</v>
      </c>
      <c r="E105" s="207" t="s">
        <v>413</v>
      </c>
      <c r="F105" s="206">
        <v>9405.254456</v>
      </c>
      <c r="G105" s="115">
        <v>8.4</v>
      </c>
    </row>
    <row r="106" spans="1:5" ht="15.75" customHeight="1">
      <c r="A106" s="208"/>
      <c r="B106" s="208"/>
      <c r="C106" s="208"/>
      <c r="D106" s="208"/>
      <c r="E106" s="208"/>
    </row>
    <row r="107" spans="1:3" ht="30" customHeight="1">
      <c r="A107" s="209"/>
      <c r="B107" s="209"/>
      <c r="C107" s="209"/>
    </row>
    <row r="108" spans="1:3" ht="30" customHeight="1">
      <c r="A108" s="41"/>
      <c r="B108" s="41"/>
      <c r="C108" s="41"/>
    </row>
    <row r="109" spans="1:3" ht="30" customHeight="1">
      <c r="A109" s="210"/>
      <c r="B109" s="211"/>
      <c r="C109" s="211"/>
    </row>
    <row r="110" spans="1:3" ht="30" customHeight="1">
      <c r="A110" s="210"/>
      <c r="B110" s="212"/>
      <c r="C110" s="212"/>
    </row>
    <row r="111" spans="1:3" ht="30" customHeight="1">
      <c r="A111" s="213"/>
      <c r="B111" s="214"/>
      <c r="C111" s="215"/>
    </row>
    <row r="112" spans="1:3" ht="30" customHeight="1">
      <c r="A112" s="216"/>
      <c r="B112" s="217"/>
      <c r="C112" s="218"/>
    </row>
    <row r="113" spans="1:3" ht="30" customHeight="1">
      <c r="A113" s="216"/>
      <c r="B113" s="217"/>
      <c r="C113" s="218"/>
    </row>
    <row r="114" spans="1:3" ht="30" customHeight="1">
      <c r="A114" s="216"/>
      <c r="B114" s="217"/>
      <c r="C114" s="218"/>
    </row>
    <row r="115" spans="1:3" ht="30" customHeight="1">
      <c r="A115" s="216"/>
      <c r="B115" s="217"/>
      <c r="C115" s="218"/>
    </row>
    <row r="116" spans="1:3" ht="30" customHeight="1">
      <c r="A116" s="216"/>
      <c r="B116" s="217"/>
      <c r="C116" s="218"/>
    </row>
    <row r="117" spans="1:3" ht="30" customHeight="1">
      <c r="A117" s="216"/>
      <c r="B117" s="217"/>
      <c r="C117" s="218"/>
    </row>
    <row r="118" spans="1:3" ht="30" customHeight="1">
      <c r="A118" s="216"/>
      <c r="B118" s="217"/>
      <c r="C118" s="218"/>
    </row>
    <row r="119" spans="1:3" ht="30" customHeight="1">
      <c r="A119" s="216"/>
      <c r="B119" s="217"/>
      <c r="C119" s="218"/>
    </row>
    <row r="120" spans="1:3" ht="30" customHeight="1">
      <c r="A120" s="216"/>
      <c r="B120" s="217"/>
      <c r="C120" s="218"/>
    </row>
    <row r="121" spans="1:3" ht="14.25">
      <c r="A121" s="216"/>
      <c r="B121" s="217"/>
      <c r="C121" s="218"/>
    </row>
    <row r="122" spans="1:3" ht="14.25">
      <c r="A122" s="216"/>
      <c r="B122" s="217"/>
      <c r="C122" s="218"/>
    </row>
    <row r="123" spans="1:3" ht="14.25">
      <c r="A123" s="216"/>
      <c r="B123" s="217"/>
      <c r="C123" s="218"/>
    </row>
    <row r="124" spans="1:3" ht="14.25">
      <c r="A124" s="219"/>
      <c r="B124" s="220"/>
      <c r="C124" s="220"/>
    </row>
    <row r="125" spans="1:3" ht="14.25">
      <c r="A125" s="219"/>
      <c r="B125" s="220"/>
      <c r="C125" s="220"/>
    </row>
    <row r="126" spans="1:3" ht="14.25">
      <c r="A126" s="219"/>
      <c r="B126" s="220"/>
      <c r="C126" s="220"/>
    </row>
    <row r="127" spans="1:3" ht="14.25">
      <c r="A127" s="219"/>
      <c r="B127" s="220"/>
      <c r="C127" s="220"/>
    </row>
    <row r="128" spans="1:3" ht="14.25">
      <c r="A128" s="219"/>
      <c r="B128" s="220"/>
      <c r="C128" s="220"/>
    </row>
    <row r="129" spans="1:3" ht="14.25">
      <c r="A129" s="219"/>
      <c r="B129" s="220"/>
      <c r="C129" s="220"/>
    </row>
    <row r="130" spans="1:3" ht="14.25">
      <c r="A130" s="219"/>
      <c r="B130" s="220"/>
      <c r="C130" s="220"/>
    </row>
    <row r="131" spans="1:3" ht="14.25">
      <c r="A131" s="219"/>
      <c r="B131" s="220"/>
      <c r="C131" s="220"/>
    </row>
    <row r="132" spans="1:3" ht="14.25">
      <c r="A132" s="219"/>
      <c r="B132" s="220"/>
      <c r="C132" s="220"/>
    </row>
    <row r="133" spans="1:3" ht="14.25">
      <c r="A133" s="219"/>
      <c r="B133" s="220"/>
      <c r="C133" s="220"/>
    </row>
    <row r="134" spans="1:3" ht="14.25">
      <c r="A134" s="219"/>
      <c r="B134" s="220"/>
      <c r="C134" s="220"/>
    </row>
    <row r="135" spans="1:3" ht="14.25">
      <c r="A135" s="219"/>
      <c r="B135" s="220"/>
      <c r="C135" s="220"/>
    </row>
    <row r="136" spans="1:3" ht="14.25">
      <c r="A136" s="219"/>
      <c r="B136" s="220"/>
      <c r="C136" s="220"/>
    </row>
    <row r="137" spans="1:3" ht="14.25">
      <c r="A137" s="219"/>
      <c r="B137" s="220"/>
      <c r="C137" s="220"/>
    </row>
    <row r="138" spans="1:3" ht="14.25">
      <c r="A138" s="219"/>
      <c r="B138" s="220"/>
      <c r="C138" s="220"/>
    </row>
    <row r="139" spans="1:3" ht="14.25">
      <c r="A139" s="219"/>
      <c r="B139" s="220"/>
      <c r="C139" s="220"/>
    </row>
    <row r="140" spans="1:3" ht="14.25">
      <c r="A140" s="219"/>
      <c r="B140" s="220"/>
      <c r="C140" s="220"/>
    </row>
    <row r="141" spans="1:3" ht="14.25">
      <c r="A141" s="219"/>
      <c r="B141" s="220"/>
      <c r="C141" s="220"/>
    </row>
    <row r="142" spans="1:3" ht="14.25">
      <c r="A142" s="219"/>
      <c r="B142" s="220"/>
      <c r="C142" s="220"/>
    </row>
    <row r="143" spans="1:3" ht="14.25">
      <c r="A143" s="219"/>
      <c r="B143" s="220"/>
      <c r="C143" s="220"/>
    </row>
    <row r="144" spans="1:3" ht="14.25">
      <c r="A144" s="219"/>
      <c r="B144" s="220"/>
      <c r="C144" s="220"/>
    </row>
    <row r="145" spans="1:3" ht="14.25">
      <c r="A145" s="219"/>
      <c r="B145" s="220"/>
      <c r="C145" s="220"/>
    </row>
    <row r="146" spans="1:3" ht="14.25">
      <c r="A146" s="219"/>
      <c r="B146" s="220"/>
      <c r="C146" s="220"/>
    </row>
    <row r="147" spans="1:3" ht="14.25">
      <c r="A147" s="219"/>
      <c r="B147" s="220"/>
      <c r="C147" s="220"/>
    </row>
    <row r="148" spans="1:3" ht="14.25">
      <c r="A148" s="219"/>
      <c r="B148" s="220"/>
      <c r="C148" s="220"/>
    </row>
    <row r="149" spans="1:3" ht="14.25">
      <c r="A149" s="219"/>
      <c r="B149" s="220"/>
      <c r="C149" s="220"/>
    </row>
    <row r="150" spans="1:3" ht="14.25">
      <c r="A150" s="219"/>
      <c r="B150" s="220"/>
      <c r="C150" s="220"/>
    </row>
    <row r="151" spans="1:3" ht="14.25">
      <c r="A151" s="219"/>
      <c r="B151" s="220"/>
      <c r="C151" s="220"/>
    </row>
    <row r="152" spans="1:3" ht="14.25">
      <c r="A152" s="219"/>
      <c r="B152" s="220"/>
      <c r="C152" s="220"/>
    </row>
    <row r="153" spans="1:3" ht="14.25">
      <c r="A153" s="219"/>
      <c r="B153" s="220"/>
      <c r="C153" s="220"/>
    </row>
    <row r="154" spans="1:3" ht="14.25">
      <c r="A154" s="219"/>
      <c r="B154" s="220"/>
      <c r="C154" s="220"/>
    </row>
    <row r="155" spans="1:3" ht="14.25">
      <c r="A155" s="219"/>
      <c r="B155" s="220"/>
      <c r="C155" s="220"/>
    </row>
    <row r="156" spans="1:3" ht="14.25">
      <c r="A156" s="219"/>
      <c r="B156" s="220"/>
      <c r="C156" s="220"/>
    </row>
    <row r="157" spans="1:3" ht="14.25">
      <c r="A157" s="219"/>
      <c r="B157" s="220"/>
      <c r="C157" s="220"/>
    </row>
    <row r="158" spans="1:3" ht="14.25">
      <c r="A158" s="219"/>
      <c r="B158" s="220"/>
      <c r="C158" s="220"/>
    </row>
    <row r="159" spans="1:3" ht="14.25">
      <c r="A159" s="219"/>
      <c r="B159" s="220"/>
      <c r="C159" s="220"/>
    </row>
    <row r="160" spans="1:3" ht="14.25">
      <c r="A160" s="219"/>
      <c r="B160" s="220"/>
      <c r="C160" s="220"/>
    </row>
    <row r="161" spans="1:3" ht="14.25">
      <c r="A161" s="219"/>
      <c r="B161" s="220"/>
      <c r="C161" s="220"/>
    </row>
    <row r="162" spans="1:3" ht="14.25">
      <c r="A162" s="219"/>
      <c r="B162" s="220"/>
      <c r="C162" s="220"/>
    </row>
    <row r="163" spans="1:3" ht="14.25">
      <c r="A163" s="219"/>
      <c r="B163" s="220"/>
      <c r="C163" s="220"/>
    </row>
    <row r="164" spans="1:3" ht="14.25">
      <c r="A164" s="219"/>
      <c r="B164" s="220"/>
      <c r="C164" s="220"/>
    </row>
    <row r="165" spans="1:3" ht="14.25">
      <c r="A165" s="219"/>
      <c r="B165" s="220"/>
      <c r="C165" s="220"/>
    </row>
    <row r="166" spans="1:3" ht="14.25">
      <c r="A166" s="219"/>
      <c r="B166" s="220"/>
      <c r="C166" s="220"/>
    </row>
    <row r="167" spans="1:3" ht="14.25">
      <c r="A167" s="219"/>
      <c r="B167" s="220"/>
      <c r="C167" s="220"/>
    </row>
    <row r="168" spans="1:3" ht="14.25">
      <c r="A168" s="219"/>
      <c r="B168" s="220"/>
      <c r="C168" s="220"/>
    </row>
    <row r="169" spans="1:3" ht="14.25">
      <c r="A169" s="219"/>
      <c r="B169" s="220"/>
      <c r="C169" s="220"/>
    </row>
    <row r="170" spans="1:3" ht="14.25">
      <c r="A170" s="219"/>
      <c r="B170" s="220"/>
      <c r="C170" s="220"/>
    </row>
    <row r="171" spans="1:3" ht="14.25">
      <c r="A171" s="219"/>
      <c r="B171" s="220"/>
      <c r="C171" s="220"/>
    </row>
    <row r="172" spans="1:3" ht="14.25">
      <c r="A172" s="219"/>
      <c r="B172" s="220"/>
      <c r="C172" s="220"/>
    </row>
    <row r="173" spans="1:3" ht="14.25">
      <c r="A173" s="219"/>
      <c r="B173" s="220"/>
      <c r="C173" s="220"/>
    </row>
    <row r="174" spans="1:3" ht="14.25">
      <c r="A174" s="219"/>
      <c r="B174" s="220"/>
      <c r="C174" s="220"/>
    </row>
    <row r="175" spans="1:3" ht="14.25">
      <c r="A175" s="219"/>
      <c r="B175" s="220"/>
      <c r="C175" s="220"/>
    </row>
    <row r="176" spans="1:3" ht="14.25">
      <c r="A176" s="219"/>
      <c r="B176" s="220"/>
      <c r="C176" s="220"/>
    </row>
    <row r="177" spans="1:3" ht="14.25">
      <c r="A177" s="219"/>
      <c r="B177" s="220"/>
      <c r="C177" s="220"/>
    </row>
    <row r="178" spans="1:3" ht="14.25">
      <c r="A178" s="219"/>
      <c r="B178" s="220"/>
      <c r="C178" s="220"/>
    </row>
    <row r="179" spans="1:3" ht="14.25">
      <c r="A179" s="219"/>
      <c r="B179" s="220"/>
      <c r="C179" s="220"/>
    </row>
    <row r="180" spans="1:3" ht="14.25">
      <c r="A180" s="219"/>
      <c r="B180" s="220"/>
      <c r="C180" s="220"/>
    </row>
    <row r="181" spans="1:3" ht="14.25">
      <c r="A181" s="219"/>
      <c r="B181" s="220"/>
      <c r="C181" s="220"/>
    </row>
    <row r="182" spans="1:3" ht="14.25">
      <c r="A182" s="219"/>
      <c r="B182" s="220"/>
      <c r="C182" s="220"/>
    </row>
    <row r="183" spans="1:3" ht="14.25">
      <c r="A183" s="219"/>
      <c r="B183" s="220"/>
      <c r="C183" s="220"/>
    </row>
    <row r="184" spans="1:3" ht="14.25">
      <c r="A184" s="219"/>
      <c r="B184" s="220"/>
      <c r="C184" s="220"/>
    </row>
    <row r="185" spans="1:3" ht="14.25">
      <c r="A185" s="219"/>
      <c r="B185" s="220"/>
      <c r="C185" s="220"/>
    </row>
    <row r="186" spans="1:3" ht="14.25">
      <c r="A186" s="219"/>
      <c r="B186" s="220"/>
      <c r="C186" s="220"/>
    </row>
    <row r="187" spans="1:3" ht="14.25">
      <c r="A187" s="219"/>
      <c r="B187" s="220"/>
      <c r="C187" s="220"/>
    </row>
    <row r="188" spans="1:3" ht="14.25">
      <c r="A188" s="219"/>
      <c r="B188" s="220"/>
      <c r="C188" s="220"/>
    </row>
    <row r="189" spans="1:3" ht="14.25">
      <c r="A189" s="219"/>
      <c r="B189" s="220"/>
      <c r="C189" s="220"/>
    </row>
    <row r="190" spans="1:3" ht="14.25">
      <c r="A190" s="219"/>
      <c r="B190" s="220"/>
      <c r="C190" s="220"/>
    </row>
    <row r="191" spans="1:3" ht="14.25">
      <c r="A191" s="219"/>
      <c r="B191" s="220"/>
      <c r="C191" s="220"/>
    </row>
    <row r="192" spans="1:3" ht="14.25">
      <c r="A192" s="219"/>
      <c r="B192" s="220"/>
      <c r="C192" s="220"/>
    </row>
    <row r="193" spans="1:3" ht="14.25">
      <c r="A193" s="219"/>
      <c r="B193" s="220"/>
      <c r="C193" s="220"/>
    </row>
    <row r="194" spans="1:3" ht="14.25">
      <c r="A194" s="219"/>
      <c r="B194" s="220"/>
      <c r="C194" s="220"/>
    </row>
    <row r="195" spans="1:3" ht="14.25">
      <c r="A195" s="219"/>
      <c r="B195" s="220"/>
      <c r="C195" s="220"/>
    </row>
  </sheetData>
  <sheetProtection/>
  <mergeCells count="26">
    <mergeCell ref="A1:E1"/>
    <mergeCell ref="A22:C22"/>
    <mergeCell ref="A23:C23"/>
    <mergeCell ref="A24:C24"/>
    <mergeCell ref="B25:C25"/>
    <mergeCell ref="A44:E44"/>
    <mergeCell ref="A45:C45"/>
    <mergeCell ref="B46:C46"/>
    <mergeCell ref="A66:D66"/>
    <mergeCell ref="A67:D67"/>
    <mergeCell ref="C68:D68"/>
    <mergeCell ref="A86:D86"/>
    <mergeCell ref="A88:E88"/>
    <mergeCell ref="A89:E89"/>
    <mergeCell ref="B90:C90"/>
    <mergeCell ref="D90:E90"/>
    <mergeCell ref="F90:G90"/>
    <mergeCell ref="A106:E106"/>
    <mergeCell ref="A107:C107"/>
    <mergeCell ref="A108:C108"/>
    <mergeCell ref="A3:A4"/>
    <mergeCell ref="A25:A26"/>
    <mergeCell ref="A46:A47"/>
    <mergeCell ref="A68:A69"/>
    <mergeCell ref="A90:A91"/>
    <mergeCell ref="A109:A110"/>
  </mergeCells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167"/>
  <sheetViews>
    <sheetView zoomScaleSheetLayoutView="100" workbookViewId="0" topLeftCell="A145">
      <selection activeCell="B5" sqref="B5:C19"/>
    </sheetView>
  </sheetViews>
  <sheetFormatPr defaultColWidth="9.00390625" defaultRowHeight="14.25"/>
  <cols>
    <col min="1" max="1" width="13.50390625" style="2" customWidth="1"/>
    <col min="2" max="2" width="13.625" style="2" customWidth="1"/>
    <col min="3" max="3" width="10.75390625" style="3" customWidth="1"/>
    <col min="4" max="4" width="11.875" style="4" customWidth="1"/>
    <col min="5" max="5" width="12.375" style="2" customWidth="1"/>
    <col min="6" max="6" width="9.375" style="5" customWidth="1"/>
    <col min="7" max="7" width="11.125" style="5" bestFit="1" customWidth="1"/>
    <col min="8" max="8" width="12.00390625" style="5" bestFit="1" customWidth="1"/>
    <col min="9" max="23" width="11.125" style="5" bestFit="1" customWidth="1"/>
    <col min="24" max="16384" width="9.00390625" style="5" customWidth="1"/>
  </cols>
  <sheetData>
    <row r="1" spans="1:6" ht="30" customHeight="1">
      <c r="A1" s="6" t="s">
        <v>416</v>
      </c>
      <c r="B1" s="6"/>
      <c r="C1" s="6"/>
      <c r="D1" s="6"/>
      <c r="E1" s="6"/>
      <c r="F1" s="7"/>
    </row>
    <row r="2" spans="1:5" ht="30" customHeight="1">
      <c r="A2" s="8" t="s">
        <v>289</v>
      </c>
      <c r="B2" s="8"/>
      <c r="C2" s="8"/>
      <c r="D2" s="6"/>
      <c r="E2" s="6"/>
    </row>
    <row r="3" spans="1:5" ht="30" customHeight="1">
      <c r="A3" s="9" t="s">
        <v>417</v>
      </c>
      <c r="B3" s="10" t="s">
        <v>26</v>
      </c>
      <c r="C3" s="11"/>
      <c r="D3" s="6"/>
      <c r="E3" s="6"/>
    </row>
    <row r="4" spans="1:5" ht="30" customHeight="1">
      <c r="A4" s="12"/>
      <c r="B4" s="13" t="s">
        <v>379</v>
      </c>
      <c r="C4" s="14"/>
      <c r="D4" s="6"/>
      <c r="E4" s="6"/>
    </row>
    <row r="5" spans="1:5" ht="30" customHeight="1">
      <c r="A5" s="15" t="s">
        <v>418</v>
      </c>
      <c r="B5" s="16">
        <v>7.2</v>
      </c>
      <c r="C5" s="17"/>
      <c r="D5" s="6"/>
      <c r="E5" s="6"/>
    </row>
    <row r="6" spans="1:5" ht="30" customHeight="1">
      <c r="A6" s="18" t="s">
        <v>419</v>
      </c>
      <c r="B6" s="19">
        <v>8.2</v>
      </c>
      <c r="C6" s="20"/>
      <c r="D6" s="6"/>
      <c r="E6" s="6"/>
    </row>
    <row r="7" spans="1:5" ht="30" customHeight="1">
      <c r="A7" s="18" t="s">
        <v>420</v>
      </c>
      <c r="B7" s="19">
        <v>7.7</v>
      </c>
      <c r="C7" s="21"/>
      <c r="D7" s="6"/>
      <c r="E7" s="6"/>
    </row>
    <row r="8" spans="1:5" ht="30" customHeight="1">
      <c r="A8" s="18" t="s">
        <v>421</v>
      </c>
      <c r="B8" s="19">
        <v>7.4</v>
      </c>
      <c r="C8" s="20"/>
      <c r="D8" s="6"/>
      <c r="E8" s="6"/>
    </row>
    <row r="9" spans="1:5" ht="30" customHeight="1">
      <c r="A9" s="18" t="s">
        <v>409</v>
      </c>
      <c r="B9" s="22">
        <v>8.3</v>
      </c>
      <c r="C9" s="23"/>
      <c r="D9" s="6"/>
      <c r="E9" s="6"/>
    </row>
    <row r="10" spans="1:5" ht="30" customHeight="1">
      <c r="A10" s="18" t="s">
        <v>422</v>
      </c>
      <c r="B10" s="19">
        <v>6.7</v>
      </c>
      <c r="C10" s="20"/>
      <c r="D10" s="6"/>
      <c r="E10" s="6"/>
    </row>
    <row r="11" spans="1:5" ht="30" customHeight="1">
      <c r="A11" s="18" t="s">
        <v>423</v>
      </c>
      <c r="B11" s="19">
        <v>7.2</v>
      </c>
      <c r="C11" s="21"/>
      <c r="D11" s="6"/>
      <c r="E11" s="6"/>
    </row>
    <row r="12" spans="1:5" ht="30" customHeight="1">
      <c r="A12" s="18" t="s">
        <v>424</v>
      </c>
      <c r="B12" s="19">
        <v>7.7</v>
      </c>
      <c r="C12" s="20"/>
      <c r="D12" s="6"/>
      <c r="E12" s="6"/>
    </row>
    <row r="13" spans="1:5" ht="30" customHeight="1">
      <c r="A13" s="18" t="s">
        <v>425</v>
      </c>
      <c r="B13" s="19">
        <v>5.5</v>
      </c>
      <c r="C13" s="21"/>
      <c r="D13" s="6"/>
      <c r="E13" s="6"/>
    </row>
    <row r="14" spans="1:5" ht="30" customHeight="1">
      <c r="A14" s="18" t="s">
        <v>426</v>
      </c>
      <c r="B14" s="19">
        <v>6.7</v>
      </c>
      <c r="C14" s="20"/>
      <c r="D14" s="6"/>
      <c r="E14" s="6"/>
    </row>
    <row r="15" spans="1:5" ht="30" customHeight="1">
      <c r="A15" s="18" t="s">
        <v>427</v>
      </c>
      <c r="B15" s="19">
        <v>7.8</v>
      </c>
      <c r="C15" s="20"/>
      <c r="D15" s="6"/>
      <c r="E15" s="6"/>
    </row>
    <row r="16" spans="1:5" ht="30" customHeight="1">
      <c r="A16" s="18" t="s">
        <v>428</v>
      </c>
      <c r="B16" s="19">
        <v>7</v>
      </c>
      <c r="C16" s="20"/>
      <c r="D16" s="6"/>
      <c r="E16" s="6"/>
    </row>
    <row r="17" spans="1:5" ht="30" customHeight="1">
      <c r="A17" s="18" t="s">
        <v>429</v>
      </c>
      <c r="B17" s="19">
        <v>5.5</v>
      </c>
      <c r="C17" s="20"/>
      <c r="D17" s="6"/>
      <c r="E17" s="6"/>
    </row>
    <row r="18" spans="1:5" ht="30" customHeight="1">
      <c r="A18" s="18" t="s">
        <v>430</v>
      </c>
      <c r="B18" s="19">
        <v>7.3</v>
      </c>
      <c r="C18" s="20"/>
      <c r="D18" s="6"/>
      <c r="E18" s="6"/>
    </row>
    <row r="19" spans="1:5" ht="30" customHeight="1">
      <c r="A19" s="24" t="s">
        <v>431</v>
      </c>
      <c r="B19" s="25">
        <v>5.1</v>
      </c>
      <c r="C19" s="26"/>
      <c r="D19" s="6"/>
      <c r="E19" s="6"/>
    </row>
    <row r="20" spans="1:5" ht="30" customHeight="1">
      <c r="A20" s="6"/>
      <c r="B20" s="6"/>
      <c r="C20" s="6"/>
      <c r="D20" s="6"/>
      <c r="E20" s="6"/>
    </row>
    <row r="21" spans="1:5" ht="30" customHeight="1">
      <c r="A21" s="6"/>
      <c r="B21" s="6"/>
      <c r="C21" s="6"/>
      <c r="D21" s="6"/>
      <c r="E21" s="6"/>
    </row>
    <row r="22" spans="1:5" ht="30" customHeight="1">
      <c r="A22" s="6" t="s">
        <v>432</v>
      </c>
      <c r="B22" s="6"/>
      <c r="C22" s="6"/>
      <c r="D22" s="6"/>
      <c r="E22" s="6"/>
    </row>
    <row r="23" spans="1:5" ht="30" customHeight="1">
      <c r="A23" s="27" t="s">
        <v>397</v>
      </c>
      <c r="B23" s="27"/>
      <c r="C23" s="27"/>
      <c r="D23" s="27"/>
      <c r="E23" s="27"/>
    </row>
    <row r="24" spans="1:5" ht="30" customHeight="1">
      <c r="A24" s="9" t="s">
        <v>417</v>
      </c>
      <c r="B24" s="10" t="s">
        <v>73</v>
      </c>
      <c r="C24" s="28"/>
      <c r="D24" s="29" t="s">
        <v>76</v>
      </c>
      <c r="E24" s="30"/>
    </row>
    <row r="25" spans="1:5" ht="30" customHeight="1">
      <c r="A25" s="12"/>
      <c r="B25" s="13" t="s">
        <v>379</v>
      </c>
      <c r="C25" s="14"/>
      <c r="D25" s="13" t="s">
        <v>65</v>
      </c>
      <c r="E25" s="14" t="s">
        <v>66</v>
      </c>
    </row>
    <row r="26" spans="1:5" ht="30" customHeight="1">
      <c r="A26" s="15" t="s">
        <v>433</v>
      </c>
      <c r="B26" s="16">
        <v>8.3</v>
      </c>
      <c r="C26" s="17"/>
      <c r="D26" s="31">
        <v>7877.73341</v>
      </c>
      <c r="E26" s="32">
        <v>9.9</v>
      </c>
    </row>
    <row r="27" spans="1:5" ht="30" customHeight="1">
      <c r="A27" s="18" t="s">
        <v>419</v>
      </c>
      <c r="B27" s="19">
        <v>9.2</v>
      </c>
      <c r="C27" s="33"/>
      <c r="D27" s="34">
        <v>2434.0815832146495</v>
      </c>
      <c r="E27" s="35">
        <v>9.9</v>
      </c>
    </row>
    <row r="28" spans="1:5" ht="30" customHeight="1">
      <c r="A28" s="18" t="s">
        <v>420</v>
      </c>
      <c r="B28" s="19">
        <v>8.1</v>
      </c>
      <c r="C28" s="21"/>
      <c r="D28" s="34">
        <v>508.3295131344383</v>
      </c>
      <c r="E28" s="35">
        <v>10</v>
      </c>
    </row>
    <row r="29" spans="1:5" ht="30" customHeight="1">
      <c r="A29" s="18" t="s">
        <v>421</v>
      </c>
      <c r="B29" s="19">
        <v>8.7</v>
      </c>
      <c r="C29" s="33"/>
      <c r="D29" s="34">
        <v>374.23101792907386</v>
      </c>
      <c r="E29" s="35">
        <v>10</v>
      </c>
    </row>
    <row r="30" spans="1:8" ht="30" customHeight="1">
      <c r="A30" s="18" t="s">
        <v>409</v>
      </c>
      <c r="B30" s="22">
        <v>8.9</v>
      </c>
      <c r="C30" s="36"/>
      <c r="D30" s="34">
        <v>671.7799823844238</v>
      </c>
      <c r="E30" s="35">
        <v>9.9</v>
      </c>
      <c r="H30" s="37"/>
    </row>
    <row r="31" spans="1:5" ht="30" customHeight="1">
      <c r="A31" s="18" t="s">
        <v>422</v>
      </c>
      <c r="B31" s="19">
        <v>7</v>
      </c>
      <c r="C31" s="33"/>
      <c r="D31" s="34">
        <v>487.01246031300633</v>
      </c>
      <c r="E31" s="35">
        <v>9.9</v>
      </c>
    </row>
    <row r="32" spans="1:5" ht="30" customHeight="1">
      <c r="A32" s="18" t="s">
        <v>423</v>
      </c>
      <c r="B32" s="19">
        <v>7.7</v>
      </c>
      <c r="C32" s="21"/>
      <c r="D32" s="34">
        <v>666.1516414369017</v>
      </c>
      <c r="E32" s="35">
        <v>10.2</v>
      </c>
    </row>
    <row r="33" spans="1:5" ht="30" customHeight="1">
      <c r="A33" s="18" t="s">
        <v>424</v>
      </c>
      <c r="B33" s="19">
        <v>8.4</v>
      </c>
      <c r="C33" s="33"/>
      <c r="D33" s="34">
        <v>585.2277911011709</v>
      </c>
      <c r="E33" s="35">
        <v>10.1</v>
      </c>
    </row>
    <row r="34" spans="1:5" ht="30" customHeight="1">
      <c r="A34" s="18" t="s">
        <v>425</v>
      </c>
      <c r="B34" s="19">
        <v>7.8</v>
      </c>
      <c r="C34" s="21"/>
      <c r="D34" s="34">
        <v>109.29478833277285</v>
      </c>
      <c r="E34" s="35">
        <v>9.8</v>
      </c>
    </row>
    <row r="35" spans="1:5" ht="30" customHeight="1">
      <c r="A35" s="18" t="s">
        <v>426</v>
      </c>
      <c r="B35" s="19">
        <v>8</v>
      </c>
      <c r="C35" s="33"/>
      <c r="D35" s="34">
        <v>379.0969992787259</v>
      </c>
      <c r="E35" s="35">
        <v>10.1</v>
      </c>
    </row>
    <row r="36" spans="1:5" ht="30" customHeight="1">
      <c r="A36" s="18" t="s">
        <v>427</v>
      </c>
      <c r="B36" s="19">
        <v>7.4</v>
      </c>
      <c r="C36" s="33"/>
      <c r="D36" s="34">
        <v>497.9745518202051</v>
      </c>
      <c r="E36" s="35">
        <v>10.1</v>
      </c>
    </row>
    <row r="37" spans="1:5" ht="30" customHeight="1">
      <c r="A37" s="18" t="s">
        <v>428</v>
      </c>
      <c r="B37" s="19">
        <v>8.2</v>
      </c>
      <c r="C37" s="33"/>
      <c r="D37" s="34">
        <v>398.4779310507454</v>
      </c>
      <c r="E37" s="35">
        <v>10</v>
      </c>
    </row>
    <row r="38" spans="1:5" ht="30" customHeight="1">
      <c r="A38" s="18" t="s">
        <v>429</v>
      </c>
      <c r="B38" s="19">
        <v>8.5</v>
      </c>
      <c r="C38" s="33"/>
      <c r="D38" s="34">
        <v>326.2038879328243</v>
      </c>
      <c r="E38" s="35">
        <v>9.8</v>
      </c>
    </row>
    <row r="39" spans="1:5" ht="30" customHeight="1">
      <c r="A39" s="18" t="s">
        <v>430</v>
      </c>
      <c r="B39" s="19">
        <v>6.7</v>
      </c>
      <c r="C39" s="33"/>
      <c r="D39" s="34">
        <v>290.85112296910825</v>
      </c>
      <c r="E39" s="35">
        <v>9.8</v>
      </c>
    </row>
    <row r="40" spans="1:5" ht="30" customHeight="1">
      <c r="A40" s="24" t="s">
        <v>431</v>
      </c>
      <c r="B40" s="19">
        <v>3.1</v>
      </c>
      <c r="C40" s="33"/>
      <c r="D40" s="38">
        <v>149.02013910195407</v>
      </c>
      <c r="E40" s="39">
        <v>9.2</v>
      </c>
    </row>
    <row r="41" spans="1:5" ht="30" customHeight="1">
      <c r="A41" s="40"/>
      <c r="B41" s="40"/>
      <c r="C41" s="40"/>
      <c r="D41" s="40"/>
      <c r="E41" s="40"/>
    </row>
    <row r="42" spans="1:5" ht="30" customHeight="1">
      <c r="A42" s="6" t="s">
        <v>434</v>
      </c>
      <c r="B42" s="6"/>
      <c r="C42" s="6"/>
      <c r="D42" s="6"/>
      <c r="E42" s="6"/>
    </row>
    <row r="43" spans="1:5" ht="30" customHeight="1">
      <c r="A43" s="27" t="s">
        <v>397</v>
      </c>
      <c r="B43" s="27"/>
      <c r="C43" s="27"/>
      <c r="D43" s="41"/>
      <c r="E43" s="41"/>
    </row>
    <row r="44" spans="1:5" ht="33.75" customHeight="1">
      <c r="A44" s="9" t="s">
        <v>417</v>
      </c>
      <c r="B44" s="29" t="s">
        <v>435</v>
      </c>
      <c r="C44" s="42"/>
      <c r="D44" s="29" t="s">
        <v>436</v>
      </c>
      <c r="E44" s="30"/>
    </row>
    <row r="45" spans="1:5" ht="22.5" customHeight="1">
      <c r="A45" s="43"/>
      <c r="B45" s="44" t="s">
        <v>379</v>
      </c>
      <c r="C45" s="45"/>
      <c r="D45" s="46" t="s">
        <v>437</v>
      </c>
      <c r="E45" s="47"/>
    </row>
    <row r="46" spans="1:5" ht="20.25" customHeight="1">
      <c r="A46" s="12"/>
      <c r="B46" s="48"/>
      <c r="C46" s="49"/>
      <c r="D46" s="50" t="s">
        <v>2</v>
      </c>
      <c r="E46" s="51" t="s">
        <v>65</v>
      </c>
    </row>
    <row r="47" spans="1:5" ht="30" customHeight="1">
      <c r="A47" s="15" t="s">
        <v>433</v>
      </c>
      <c r="B47" s="22">
        <v>10</v>
      </c>
      <c r="C47" s="36"/>
      <c r="D47" s="52">
        <v>102.5809544</v>
      </c>
      <c r="E47" s="53">
        <v>102.20220764</v>
      </c>
    </row>
    <row r="48" spans="1:8" ht="30" customHeight="1">
      <c r="A48" s="18" t="s">
        <v>419</v>
      </c>
      <c r="B48" s="22">
        <v>9.1</v>
      </c>
      <c r="C48" s="36"/>
      <c r="D48" s="52">
        <v>103.09204875</v>
      </c>
      <c r="E48" s="54">
        <v>102.542126</v>
      </c>
      <c r="F48" s="7"/>
      <c r="H48" s="37">
        <f>RANK(B48,$B$48:$B$61)</f>
        <v>12</v>
      </c>
    </row>
    <row r="49" spans="1:22" ht="30" customHeight="1">
      <c r="A49" s="18" t="s">
        <v>420</v>
      </c>
      <c r="B49" s="22">
        <v>13</v>
      </c>
      <c r="C49" s="36"/>
      <c r="D49" s="52">
        <v>102.73516195</v>
      </c>
      <c r="E49" s="54">
        <v>102.12401381</v>
      </c>
      <c r="F49" s="7"/>
      <c r="G49" s="55"/>
      <c r="H49" s="37">
        <f aca="true" t="shared" si="0" ref="H49:H61">RANK(B49,$B$48:$B$61)</f>
        <v>1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8" ht="30" customHeight="1">
      <c r="A50" s="18" t="s">
        <v>421</v>
      </c>
      <c r="B50" s="22">
        <v>11.5</v>
      </c>
      <c r="C50" s="36"/>
      <c r="D50" s="52">
        <v>102.69279227</v>
      </c>
      <c r="E50" s="54">
        <v>102.51812672</v>
      </c>
      <c r="F50" s="56"/>
      <c r="H50" s="37">
        <f t="shared" si="0"/>
        <v>6</v>
      </c>
    </row>
    <row r="51" spans="1:23" ht="30" customHeight="1">
      <c r="A51" s="18" t="s">
        <v>409</v>
      </c>
      <c r="B51" s="22">
        <v>11.7</v>
      </c>
      <c r="C51" s="36"/>
      <c r="D51" s="52">
        <v>101.81828016</v>
      </c>
      <c r="E51" s="54">
        <v>101.49286396</v>
      </c>
      <c r="F51" s="7"/>
      <c r="H51" s="37">
        <f t="shared" si="0"/>
        <v>5</v>
      </c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</row>
    <row r="52" spans="1:8" ht="30" customHeight="1">
      <c r="A52" s="18" t="s">
        <v>422</v>
      </c>
      <c r="B52" s="22">
        <v>10.8</v>
      </c>
      <c r="C52" s="36"/>
      <c r="D52" s="52">
        <v>102.71262737</v>
      </c>
      <c r="E52" s="54">
        <v>102.36396976</v>
      </c>
      <c r="F52" s="7"/>
      <c r="H52" s="37">
        <f t="shared" si="0"/>
        <v>11</v>
      </c>
    </row>
    <row r="53" spans="1:8" ht="30" customHeight="1">
      <c r="A53" s="18" t="s">
        <v>423</v>
      </c>
      <c r="B53" s="22">
        <v>11.5</v>
      </c>
      <c r="C53" s="36"/>
      <c r="D53" s="57">
        <v>102.27935931</v>
      </c>
      <c r="E53" s="54">
        <v>101.83283174</v>
      </c>
      <c r="H53" s="37">
        <f t="shared" si="0"/>
        <v>6</v>
      </c>
    </row>
    <row r="54" spans="1:8" ht="30" customHeight="1">
      <c r="A54" s="18" t="s">
        <v>424</v>
      </c>
      <c r="B54" s="22">
        <v>12</v>
      </c>
      <c r="C54" s="36"/>
      <c r="D54" s="52">
        <v>102.62925712</v>
      </c>
      <c r="E54" s="54">
        <v>102.22909615</v>
      </c>
      <c r="H54" s="37">
        <f t="shared" si="0"/>
        <v>4</v>
      </c>
    </row>
    <row r="55" spans="1:8" ht="30" customHeight="1">
      <c r="A55" s="18" t="s">
        <v>425</v>
      </c>
      <c r="B55" s="22">
        <v>11.2</v>
      </c>
      <c r="C55" s="36"/>
      <c r="D55" s="52">
        <v>102.9350603</v>
      </c>
      <c r="E55" s="54">
        <v>102.33854555</v>
      </c>
      <c r="H55" s="37">
        <f t="shared" si="0"/>
        <v>8</v>
      </c>
    </row>
    <row r="56" spans="1:8" ht="30" customHeight="1">
      <c r="A56" s="18" t="s">
        <v>426</v>
      </c>
      <c r="B56" s="22">
        <v>11.2</v>
      </c>
      <c r="C56" s="36"/>
      <c r="D56" s="52">
        <v>102.15836253</v>
      </c>
      <c r="E56" s="54">
        <v>102.13101813</v>
      </c>
      <c r="H56" s="37">
        <f t="shared" si="0"/>
        <v>8</v>
      </c>
    </row>
    <row r="57" spans="1:8" ht="30" customHeight="1">
      <c r="A57" s="18" t="s">
        <v>427</v>
      </c>
      <c r="B57" s="22">
        <v>12.2</v>
      </c>
      <c r="C57" s="36"/>
      <c r="D57" s="52">
        <v>102.60558843</v>
      </c>
      <c r="E57" s="54">
        <v>102.06609526</v>
      </c>
      <c r="H57" s="37">
        <f t="shared" si="0"/>
        <v>3</v>
      </c>
    </row>
    <row r="58" spans="1:8" ht="30" customHeight="1">
      <c r="A58" s="18" t="s">
        <v>428</v>
      </c>
      <c r="B58" s="22">
        <v>10.9</v>
      </c>
      <c r="C58" s="36"/>
      <c r="D58" s="52">
        <v>102.66395699</v>
      </c>
      <c r="E58" s="54">
        <v>102.24230177</v>
      </c>
      <c r="H58" s="37">
        <f t="shared" si="0"/>
        <v>10</v>
      </c>
    </row>
    <row r="59" spans="1:8" ht="30" customHeight="1">
      <c r="A59" s="18" t="s">
        <v>429</v>
      </c>
      <c r="B59" s="22">
        <v>8.2</v>
      </c>
      <c r="C59" s="36"/>
      <c r="D59" s="52">
        <v>102.70966552</v>
      </c>
      <c r="E59" s="54">
        <v>102.10984416</v>
      </c>
      <c r="H59" s="37">
        <f t="shared" si="0"/>
        <v>13</v>
      </c>
    </row>
    <row r="60" spans="1:8" ht="30" customHeight="1">
      <c r="A60" s="18" t="s">
        <v>430</v>
      </c>
      <c r="B60" s="22">
        <v>12.5</v>
      </c>
      <c r="C60" s="36"/>
      <c r="D60" s="52">
        <v>102.83274912</v>
      </c>
      <c r="E60" s="54">
        <v>102.8638516</v>
      </c>
      <c r="H60" s="37">
        <f t="shared" si="0"/>
        <v>2</v>
      </c>
    </row>
    <row r="61" spans="1:8" ht="30" customHeight="1">
      <c r="A61" s="24" t="s">
        <v>431</v>
      </c>
      <c r="B61" s="58">
        <v>-7</v>
      </c>
      <c r="C61" s="59"/>
      <c r="D61" s="60">
        <v>101.94889459</v>
      </c>
      <c r="E61" s="61">
        <v>101.81471792</v>
      </c>
      <c r="H61" s="37">
        <f t="shared" si="0"/>
        <v>14</v>
      </c>
    </row>
    <row r="62" spans="1:5" ht="30" customHeight="1">
      <c r="A62" s="62"/>
      <c r="B62" s="63"/>
      <c r="C62" s="35"/>
      <c r="D62" s="63"/>
      <c r="E62" s="35"/>
    </row>
    <row r="63" spans="1:5" ht="30" customHeight="1">
      <c r="A63" s="6" t="s">
        <v>438</v>
      </c>
      <c r="B63" s="6"/>
      <c r="C63" s="6"/>
      <c r="D63" s="6"/>
      <c r="E63" s="6"/>
    </row>
    <row r="64" spans="1:5" ht="30" customHeight="1">
      <c r="A64" s="8" t="s">
        <v>397</v>
      </c>
      <c r="B64" s="8"/>
      <c r="C64" s="8"/>
      <c r="D64" s="64"/>
      <c r="E64" s="64"/>
    </row>
    <row r="65" spans="1:5" ht="30" customHeight="1">
      <c r="A65" s="9" t="s">
        <v>417</v>
      </c>
      <c r="B65" s="65" t="s">
        <v>357</v>
      </c>
      <c r="C65" s="66"/>
      <c r="D65" s="5"/>
      <c r="E65"/>
    </row>
    <row r="66" spans="1:5" ht="30" customHeight="1">
      <c r="A66" s="12"/>
      <c r="B66" s="67" t="s">
        <v>65</v>
      </c>
      <c r="C66" s="68" t="s">
        <v>66</v>
      </c>
      <c r="D66" s="5"/>
      <c r="E66"/>
    </row>
    <row r="67" spans="1:5" ht="30" customHeight="1">
      <c r="A67" s="15" t="s">
        <v>433</v>
      </c>
      <c r="B67" s="69">
        <v>1530.5587</v>
      </c>
      <c r="C67" s="70">
        <v>0.2</v>
      </c>
      <c r="D67" s="5"/>
      <c r="E67"/>
    </row>
    <row r="68" spans="1:5" ht="30" customHeight="1">
      <c r="A68" s="18" t="s">
        <v>419</v>
      </c>
      <c r="B68" s="71">
        <v>501.4145</v>
      </c>
      <c r="C68" s="70">
        <v>7.4</v>
      </c>
      <c r="D68" s="5"/>
      <c r="E68"/>
    </row>
    <row r="69" spans="1:5" ht="30" customHeight="1">
      <c r="A69" s="18" t="s">
        <v>420</v>
      </c>
      <c r="B69" s="71">
        <v>101.3191</v>
      </c>
      <c r="C69" s="70">
        <v>6.7</v>
      </c>
      <c r="D69" s="5"/>
      <c r="E69"/>
    </row>
    <row r="70" spans="1:5" ht="30" customHeight="1">
      <c r="A70" s="18" t="s">
        <v>421</v>
      </c>
      <c r="B70" s="71">
        <v>64.233</v>
      </c>
      <c r="C70" s="70">
        <v>1.4</v>
      </c>
      <c r="D70" s="5"/>
      <c r="E70"/>
    </row>
    <row r="71" spans="1:7" ht="30" customHeight="1">
      <c r="A71" s="18" t="s">
        <v>409</v>
      </c>
      <c r="B71" s="71">
        <v>78.2939</v>
      </c>
      <c r="C71" s="70">
        <v>0.4</v>
      </c>
      <c r="D71" s="5"/>
      <c r="E71"/>
      <c r="G71" s="37"/>
    </row>
    <row r="72" spans="1:5" ht="30" customHeight="1">
      <c r="A72" s="18" t="s">
        <v>422</v>
      </c>
      <c r="B72" s="71">
        <v>47.0514</v>
      </c>
      <c r="C72" s="70">
        <v>5.3</v>
      </c>
      <c r="D72" s="5"/>
      <c r="E72"/>
    </row>
    <row r="73" spans="1:5" ht="30" customHeight="1">
      <c r="A73" s="18" t="s">
        <v>423</v>
      </c>
      <c r="B73" s="71">
        <v>74.4919</v>
      </c>
      <c r="C73" s="70">
        <v>5.2</v>
      </c>
      <c r="D73" s="5"/>
      <c r="E73"/>
    </row>
    <row r="74" spans="1:5" ht="30" customHeight="1">
      <c r="A74" s="18" t="s">
        <v>424</v>
      </c>
      <c r="B74" s="71">
        <v>96.3536</v>
      </c>
      <c r="C74" s="70">
        <v>4.9</v>
      </c>
      <c r="D74" s="5"/>
      <c r="E74"/>
    </row>
    <row r="75" spans="1:5" ht="30" customHeight="1">
      <c r="A75" s="18" t="s">
        <v>425</v>
      </c>
      <c r="B75" s="71">
        <v>19.2813</v>
      </c>
      <c r="C75" s="70">
        <v>8.3</v>
      </c>
      <c r="D75" s="5"/>
      <c r="E75"/>
    </row>
    <row r="76" spans="1:5" ht="30" customHeight="1">
      <c r="A76" s="18" t="s">
        <v>426</v>
      </c>
      <c r="B76" s="71">
        <v>39.579</v>
      </c>
      <c r="C76" s="70">
        <v>2.5</v>
      </c>
      <c r="D76" s="5"/>
      <c r="E76"/>
    </row>
    <row r="77" spans="1:5" ht="30" customHeight="1">
      <c r="A77" s="18" t="s">
        <v>427</v>
      </c>
      <c r="B77" s="71">
        <v>74.0967</v>
      </c>
      <c r="C77" s="70">
        <v>4.6</v>
      </c>
      <c r="D77" s="5"/>
      <c r="E77"/>
    </row>
    <row r="78" spans="1:5" ht="30" customHeight="1">
      <c r="A78" s="18" t="s">
        <v>428</v>
      </c>
      <c r="B78" s="71">
        <v>72.2118</v>
      </c>
      <c r="C78" s="70">
        <v>4.3</v>
      </c>
      <c r="D78" s="5"/>
      <c r="E78"/>
    </row>
    <row r="79" spans="1:5" ht="30" customHeight="1">
      <c r="A79" s="18" t="s">
        <v>429</v>
      </c>
      <c r="B79" s="71">
        <v>48.8942</v>
      </c>
      <c r="C79" s="70">
        <v>-0.2</v>
      </c>
      <c r="D79" s="5"/>
      <c r="E79"/>
    </row>
    <row r="80" spans="1:5" ht="30" customHeight="1">
      <c r="A80" s="18" t="s">
        <v>430</v>
      </c>
      <c r="B80" s="71">
        <v>40.1755</v>
      </c>
      <c r="C80" s="70">
        <v>14.8</v>
      </c>
      <c r="D80" s="5"/>
      <c r="E80"/>
    </row>
    <row r="81" spans="1:5" ht="30" customHeight="1">
      <c r="A81" s="24" t="s">
        <v>431</v>
      </c>
      <c r="B81" s="72">
        <v>28.3836</v>
      </c>
      <c r="C81" s="73">
        <v>-14.2</v>
      </c>
      <c r="D81" s="5"/>
      <c r="E81"/>
    </row>
    <row r="82" spans="1:5" ht="30" customHeight="1">
      <c r="A82" s="74"/>
      <c r="B82" s="74"/>
      <c r="C82" s="74"/>
      <c r="D82" s="75"/>
      <c r="E82" s="75"/>
    </row>
    <row r="83" ht="30" customHeight="1"/>
    <row r="84" spans="1:5" ht="28.5" customHeight="1">
      <c r="A84" s="6" t="s">
        <v>439</v>
      </c>
      <c r="B84" s="6"/>
      <c r="C84" s="6"/>
      <c r="D84" s="6"/>
      <c r="E84" s="6"/>
    </row>
    <row r="85" spans="1:5" ht="30" customHeight="1">
      <c r="A85" s="27" t="s">
        <v>397</v>
      </c>
      <c r="B85" s="27"/>
      <c r="C85" s="27"/>
      <c r="D85" s="27"/>
      <c r="E85" s="27"/>
    </row>
    <row r="86" spans="1:5" ht="30" customHeight="1">
      <c r="A86" s="9" t="s">
        <v>417</v>
      </c>
      <c r="B86" s="76" t="s">
        <v>440</v>
      </c>
      <c r="C86" s="76"/>
      <c r="D86" s="77" t="s">
        <v>441</v>
      </c>
      <c r="E86" s="78"/>
    </row>
    <row r="87" spans="1:5" ht="30" customHeight="1">
      <c r="A87" s="12"/>
      <c r="B87" s="67" t="s">
        <v>65</v>
      </c>
      <c r="C87" s="79" t="s">
        <v>66</v>
      </c>
      <c r="D87" s="67" t="s">
        <v>65</v>
      </c>
      <c r="E87" s="80" t="s">
        <v>66</v>
      </c>
    </row>
    <row r="88" spans="1:8" s="1" customFormat="1" ht="30" customHeight="1">
      <c r="A88" s="81" t="s">
        <v>433</v>
      </c>
      <c r="B88" s="82">
        <v>1281.01056115</v>
      </c>
      <c r="C88" s="83">
        <v>57.3</v>
      </c>
      <c r="D88" s="84">
        <v>957357</v>
      </c>
      <c r="E88" s="85">
        <v>11.9</v>
      </c>
      <c r="H88" s="86"/>
    </row>
    <row r="89" spans="1:9" ht="30" customHeight="1">
      <c r="A89" s="18" t="s">
        <v>419</v>
      </c>
      <c r="B89" s="87">
        <v>582.06742307</v>
      </c>
      <c r="C89" s="88">
        <v>79.6</v>
      </c>
      <c r="D89" s="89">
        <v>329979</v>
      </c>
      <c r="E89" s="90">
        <v>11.4</v>
      </c>
      <c r="F89" s="91"/>
      <c r="H89" s="86"/>
      <c r="I89" s="1"/>
    </row>
    <row r="90" spans="1:9" ht="30" customHeight="1">
      <c r="A90" s="18" t="s">
        <v>420</v>
      </c>
      <c r="B90" s="87">
        <v>73.72287378</v>
      </c>
      <c r="C90" s="88">
        <v>14.6</v>
      </c>
      <c r="D90" s="89">
        <v>91176</v>
      </c>
      <c r="E90" s="90">
        <v>15.7</v>
      </c>
      <c r="F90" s="91"/>
      <c r="H90" s="86"/>
      <c r="I90" s="1"/>
    </row>
    <row r="91" spans="1:9" ht="30" customHeight="1">
      <c r="A91" s="18" t="s">
        <v>421</v>
      </c>
      <c r="B91" s="87">
        <v>89.94679943999999</v>
      </c>
      <c r="C91" s="88">
        <v>148.7</v>
      </c>
      <c r="D91" s="89">
        <v>83894</v>
      </c>
      <c r="E91" s="90">
        <v>19.7</v>
      </c>
      <c r="F91" s="91"/>
      <c r="H91" s="86"/>
      <c r="I91" s="1"/>
    </row>
    <row r="92" spans="1:9" ht="30" customHeight="1">
      <c r="A92" s="18" t="s">
        <v>409</v>
      </c>
      <c r="B92" s="87">
        <v>81.31260744000001</v>
      </c>
      <c r="C92" s="88">
        <v>40.6</v>
      </c>
      <c r="D92" s="89">
        <v>80096</v>
      </c>
      <c r="E92" s="90">
        <v>13.7</v>
      </c>
      <c r="F92" s="91"/>
      <c r="H92" s="86"/>
      <c r="I92" s="1"/>
    </row>
    <row r="93" spans="1:9" ht="30" customHeight="1">
      <c r="A93" s="18" t="s">
        <v>422</v>
      </c>
      <c r="B93" s="87">
        <v>90.87701509</v>
      </c>
      <c r="C93" s="88">
        <v>50.3</v>
      </c>
      <c r="D93" s="89">
        <v>17587</v>
      </c>
      <c r="E93" s="90">
        <v>-5.6</v>
      </c>
      <c r="F93" s="91"/>
      <c r="H93" s="86"/>
      <c r="I93" s="1"/>
    </row>
    <row r="94" spans="1:9" ht="30" customHeight="1">
      <c r="A94" s="18" t="s">
        <v>423</v>
      </c>
      <c r="B94" s="87">
        <v>71.75774623</v>
      </c>
      <c r="C94" s="88">
        <v>25.5</v>
      </c>
      <c r="D94" s="89">
        <v>27385</v>
      </c>
      <c r="E94" s="90">
        <v>-11.2</v>
      </c>
      <c r="F94" s="91"/>
      <c r="H94" s="86"/>
      <c r="I94" s="1"/>
    </row>
    <row r="95" spans="1:9" ht="30" customHeight="1">
      <c r="A95" s="18" t="s">
        <v>424</v>
      </c>
      <c r="B95" s="87">
        <v>43.75779714</v>
      </c>
      <c r="C95" s="88">
        <v>25.8</v>
      </c>
      <c r="D95" s="89">
        <v>82427</v>
      </c>
      <c r="E95" s="90">
        <v>19.9</v>
      </c>
      <c r="F95" s="91"/>
      <c r="H95" s="86"/>
      <c r="I95" s="1"/>
    </row>
    <row r="96" spans="1:9" ht="30" customHeight="1">
      <c r="A96" s="18" t="s">
        <v>425</v>
      </c>
      <c r="B96" s="87">
        <v>7.41438335</v>
      </c>
      <c r="C96" s="88">
        <v>127.6</v>
      </c>
      <c r="D96" s="89">
        <v>1898</v>
      </c>
      <c r="E96" s="90">
        <v>-69.9</v>
      </c>
      <c r="F96" s="91"/>
      <c r="H96" s="86"/>
      <c r="I96" s="1"/>
    </row>
    <row r="97" spans="1:9" ht="30" customHeight="1">
      <c r="A97" s="18" t="s">
        <v>426</v>
      </c>
      <c r="B97" s="87">
        <v>47.26699787</v>
      </c>
      <c r="C97" s="88">
        <v>59</v>
      </c>
      <c r="D97" s="89">
        <v>18727</v>
      </c>
      <c r="E97" s="90">
        <v>19.1</v>
      </c>
      <c r="F97" s="91"/>
      <c r="H97" s="86"/>
      <c r="I97" s="1"/>
    </row>
    <row r="98" spans="1:9" ht="30" customHeight="1">
      <c r="A98" s="18" t="s">
        <v>427</v>
      </c>
      <c r="B98" s="87">
        <v>81.70596736</v>
      </c>
      <c r="C98" s="88">
        <v>0.4</v>
      </c>
      <c r="D98" s="89">
        <v>105016</v>
      </c>
      <c r="E98" s="90">
        <v>10.1</v>
      </c>
      <c r="F98" s="91"/>
      <c r="H98" s="86"/>
      <c r="I98" s="1"/>
    </row>
    <row r="99" spans="1:9" ht="30" customHeight="1">
      <c r="A99" s="18" t="s">
        <v>428</v>
      </c>
      <c r="B99" s="87">
        <v>77.86280995999999</v>
      </c>
      <c r="C99" s="88">
        <v>76.2</v>
      </c>
      <c r="D99" s="89">
        <v>82734</v>
      </c>
      <c r="E99" s="90">
        <v>14.9</v>
      </c>
      <c r="F99" s="91"/>
      <c r="H99" s="86"/>
      <c r="I99" s="1"/>
    </row>
    <row r="100" spans="1:9" ht="30" customHeight="1">
      <c r="A100" s="18" t="s">
        <v>429</v>
      </c>
      <c r="B100" s="87">
        <v>4.99290156</v>
      </c>
      <c r="C100" s="88">
        <v>198.3</v>
      </c>
      <c r="D100" s="89">
        <v>3620</v>
      </c>
      <c r="E100" s="90">
        <v>14.9</v>
      </c>
      <c r="F100" s="91"/>
      <c r="H100" s="86"/>
      <c r="I100" s="1"/>
    </row>
    <row r="101" spans="1:9" ht="30" customHeight="1">
      <c r="A101" s="18" t="s">
        <v>430</v>
      </c>
      <c r="B101" s="87">
        <v>23.54831034</v>
      </c>
      <c r="C101" s="88">
        <v>75.6</v>
      </c>
      <c r="D101" s="89">
        <v>32372</v>
      </c>
      <c r="E101" s="90">
        <v>12.1</v>
      </c>
      <c r="F101" s="91"/>
      <c r="H101" s="86"/>
      <c r="I101" s="1"/>
    </row>
    <row r="102" spans="1:9" ht="30" customHeight="1">
      <c r="A102" s="24" t="s">
        <v>431</v>
      </c>
      <c r="B102" s="92">
        <v>4.77692852</v>
      </c>
      <c r="C102" s="93">
        <v>-20.5</v>
      </c>
      <c r="D102" s="94">
        <v>446</v>
      </c>
      <c r="E102" s="95">
        <v>8.3</v>
      </c>
      <c r="F102" s="91"/>
      <c r="H102" s="86"/>
      <c r="I102" s="1"/>
    </row>
    <row r="103" spans="1:5" ht="30" customHeight="1">
      <c r="A103" s="4"/>
      <c r="B103" s="63"/>
      <c r="C103" s="35"/>
      <c r="D103" s="63"/>
      <c r="E103" s="63"/>
    </row>
    <row r="104" spans="1:5" ht="30" customHeight="1">
      <c r="A104" s="6" t="s">
        <v>442</v>
      </c>
      <c r="B104" s="6"/>
      <c r="C104" s="6"/>
      <c r="D104" s="6"/>
      <c r="E104" s="6"/>
    </row>
    <row r="105" spans="1:5" ht="30" customHeight="1">
      <c r="A105" s="27" t="s">
        <v>397</v>
      </c>
      <c r="B105" s="27"/>
      <c r="C105" s="27"/>
      <c r="D105" s="27"/>
      <c r="E105" s="27"/>
    </row>
    <row r="106" spans="1:6" ht="30" customHeight="1">
      <c r="A106" s="9" t="s">
        <v>417</v>
      </c>
      <c r="B106" s="65" t="s">
        <v>443</v>
      </c>
      <c r="C106" s="96"/>
      <c r="D106" s="29" t="s">
        <v>444</v>
      </c>
      <c r="E106" s="30"/>
      <c r="F106" s="97"/>
    </row>
    <row r="107" spans="1:9" ht="30" customHeight="1">
      <c r="A107" s="12"/>
      <c r="B107" s="67" t="s">
        <v>315</v>
      </c>
      <c r="C107" s="79" t="s">
        <v>66</v>
      </c>
      <c r="D107" s="67" t="s">
        <v>315</v>
      </c>
      <c r="E107" s="80" t="s">
        <v>66</v>
      </c>
      <c r="F107" s="55"/>
      <c r="G107" s="55"/>
      <c r="H107" s="55"/>
      <c r="I107" s="55"/>
    </row>
    <row r="108" spans="1:15" ht="30" customHeight="1">
      <c r="A108" s="15" t="s">
        <v>433</v>
      </c>
      <c r="B108" s="98">
        <v>51908.4733954336</v>
      </c>
      <c r="C108" s="99">
        <v>4.879631678004026</v>
      </c>
      <c r="D108" s="98">
        <v>39972.6348496907</v>
      </c>
      <c r="E108" s="85">
        <v>15.810897608246144</v>
      </c>
      <c r="F108" s="55"/>
      <c r="G108" s="55"/>
      <c r="H108" s="100"/>
      <c r="I108" s="55"/>
      <c r="J108" s="100"/>
      <c r="L108" s="55"/>
      <c r="O108" s="55"/>
    </row>
    <row r="109" spans="1:15" ht="30" customHeight="1">
      <c r="A109" s="18" t="s">
        <v>419</v>
      </c>
      <c r="B109" s="71">
        <v>20062.5988293976</v>
      </c>
      <c r="C109" s="101">
        <v>5.148356322205272</v>
      </c>
      <c r="D109" s="71">
        <v>20061.1442023942</v>
      </c>
      <c r="E109" s="102">
        <v>16.22416740660093</v>
      </c>
      <c r="F109" s="55"/>
      <c r="G109" s="55"/>
      <c r="H109" s="100"/>
      <c r="I109" s="55"/>
      <c r="J109" s="100"/>
      <c r="L109" s="55"/>
      <c r="O109" s="55"/>
    </row>
    <row r="110" spans="1:15" ht="30" customHeight="1">
      <c r="A110" s="18" t="s">
        <v>420</v>
      </c>
      <c r="B110" s="71">
        <v>3311.7614911343003</v>
      </c>
      <c r="C110" s="101">
        <v>5.649500835242249</v>
      </c>
      <c r="D110" s="71">
        <v>2030.1787270523</v>
      </c>
      <c r="E110" s="102">
        <v>17.57188209950351</v>
      </c>
      <c r="F110" s="55"/>
      <c r="G110" s="55"/>
      <c r="H110" s="100"/>
      <c r="I110" s="55"/>
      <c r="J110" s="100"/>
      <c r="L110" s="55"/>
      <c r="O110" s="55"/>
    </row>
    <row r="111" spans="1:15" ht="30" customHeight="1">
      <c r="A111" s="18" t="s">
        <v>421</v>
      </c>
      <c r="B111" s="71">
        <v>2173.5992387671</v>
      </c>
      <c r="C111" s="101">
        <v>-4.170973746440987</v>
      </c>
      <c r="D111" s="71">
        <v>1938.2384547483</v>
      </c>
      <c r="E111" s="102">
        <v>11.673862740998665</v>
      </c>
      <c r="F111" s="55"/>
      <c r="G111" s="55"/>
      <c r="H111" s="100"/>
      <c r="I111" s="55"/>
      <c r="J111" s="100"/>
      <c r="L111" s="55"/>
      <c r="O111" s="55"/>
    </row>
    <row r="112" spans="1:15" ht="30" customHeight="1">
      <c r="A112" s="18" t="s">
        <v>409</v>
      </c>
      <c r="B112" s="71">
        <v>3948.2765313063005</v>
      </c>
      <c r="C112" s="101">
        <v>5.8843841454722545</v>
      </c>
      <c r="D112" s="71">
        <v>2081.3626769589</v>
      </c>
      <c r="E112" s="102">
        <v>15.035767570211455</v>
      </c>
      <c r="F112" s="55"/>
      <c r="G112" s="55"/>
      <c r="H112" s="100"/>
      <c r="I112" s="55"/>
      <c r="J112" s="100"/>
      <c r="L112" s="55"/>
      <c r="O112" s="55"/>
    </row>
    <row r="113" spans="1:15" ht="30" customHeight="1">
      <c r="A113" s="18" t="s">
        <v>422</v>
      </c>
      <c r="B113" s="71">
        <v>3019.9508606043996</v>
      </c>
      <c r="C113" s="101">
        <v>5.252143947773891</v>
      </c>
      <c r="D113" s="71">
        <v>1546.1437335477</v>
      </c>
      <c r="E113" s="102">
        <v>12.277254899514078</v>
      </c>
      <c r="F113" s="55"/>
      <c r="G113" s="55"/>
      <c r="H113" s="100"/>
      <c r="I113" s="55"/>
      <c r="J113" s="100"/>
      <c r="L113" s="55"/>
      <c r="O113" s="55"/>
    </row>
    <row r="114" spans="1:15" ht="30" customHeight="1">
      <c r="A114" s="18" t="s">
        <v>423</v>
      </c>
      <c r="B114" s="71">
        <v>2845.2347266948</v>
      </c>
      <c r="C114" s="101">
        <v>7.609113581612137</v>
      </c>
      <c r="D114" s="71">
        <v>1806.3055718107</v>
      </c>
      <c r="E114" s="102">
        <v>21.513389680721474</v>
      </c>
      <c r="F114" s="55"/>
      <c r="G114" s="55"/>
      <c r="H114" s="100"/>
      <c r="I114" s="55"/>
      <c r="J114" s="100"/>
      <c r="L114" s="55"/>
      <c r="O114" s="55"/>
    </row>
    <row r="115" spans="1:15" ht="30" customHeight="1">
      <c r="A115" s="18" t="s">
        <v>424</v>
      </c>
      <c r="B115" s="71">
        <v>3234.3343604846</v>
      </c>
      <c r="C115" s="101">
        <v>3.4631918545088736</v>
      </c>
      <c r="D115" s="71">
        <v>1997.5705030377999</v>
      </c>
      <c r="E115" s="102">
        <v>15.179802843083689</v>
      </c>
      <c r="F115" s="55"/>
      <c r="G115" s="55"/>
      <c r="H115" s="100"/>
      <c r="I115" s="55"/>
      <c r="J115" s="100"/>
      <c r="L115" s="55"/>
      <c r="O115" s="55"/>
    </row>
    <row r="116" spans="1:15" ht="30" customHeight="1">
      <c r="A116" s="18" t="s">
        <v>425</v>
      </c>
      <c r="B116" s="71">
        <v>901.3431260506001</v>
      </c>
      <c r="C116" s="101">
        <v>4.557699660219905</v>
      </c>
      <c r="D116" s="71">
        <v>741.7951951132001</v>
      </c>
      <c r="E116" s="102">
        <v>17.409062184587754</v>
      </c>
      <c r="F116" s="55"/>
      <c r="G116" s="55"/>
      <c r="H116" s="100"/>
      <c r="I116" s="55"/>
      <c r="J116" s="100"/>
      <c r="L116" s="55"/>
      <c r="O116" s="55"/>
    </row>
    <row r="117" spans="1:15" ht="30" customHeight="1">
      <c r="A117" s="18" t="s">
        <v>426</v>
      </c>
      <c r="B117" s="71">
        <v>2044.1720339473002</v>
      </c>
      <c r="C117" s="101">
        <v>6.110525837377345</v>
      </c>
      <c r="D117" s="71">
        <v>1186.5334926580001</v>
      </c>
      <c r="E117" s="102">
        <v>16.716627095997836</v>
      </c>
      <c r="F117" s="55"/>
      <c r="G117" s="55"/>
      <c r="H117" s="100"/>
      <c r="I117" s="55"/>
      <c r="J117" s="100"/>
      <c r="L117" s="55"/>
      <c r="O117" s="55"/>
    </row>
    <row r="118" spans="1:15" ht="30" customHeight="1">
      <c r="A118" s="18" t="s">
        <v>427</v>
      </c>
      <c r="B118" s="71">
        <v>2519.3959613109</v>
      </c>
      <c r="C118" s="101">
        <v>2.7927599484065757</v>
      </c>
      <c r="D118" s="71">
        <v>1552.596338399</v>
      </c>
      <c r="E118" s="102">
        <v>15.892324645961885</v>
      </c>
      <c r="F118" s="55"/>
      <c r="G118" s="55"/>
      <c r="H118" s="100"/>
      <c r="I118" s="55"/>
      <c r="J118" s="100"/>
      <c r="L118" s="55"/>
      <c r="O118" s="55"/>
    </row>
    <row r="119" spans="1:15" ht="30" customHeight="1">
      <c r="A119" s="18" t="s">
        <v>428</v>
      </c>
      <c r="B119" s="71">
        <v>2378.8191366137003</v>
      </c>
      <c r="C119" s="101">
        <v>1.7923359725046772</v>
      </c>
      <c r="D119" s="71">
        <v>1469.3620747191999</v>
      </c>
      <c r="E119" s="102">
        <v>12.4923464607686</v>
      </c>
      <c r="F119" s="55"/>
      <c r="G119" s="55"/>
      <c r="H119" s="100"/>
      <c r="I119" s="55"/>
      <c r="J119" s="100"/>
      <c r="L119" s="55"/>
      <c r="O119" s="55"/>
    </row>
    <row r="120" spans="1:15" ht="30" customHeight="1">
      <c r="A120" s="18" t="s">
        <v>429</v>
      </c>
      <c r="B120" s="71">
        <v>2108.1903068084002</v>
      </c>
      <c r="C120" s="101">
        <v>6.437712485615443</v>
      </c>
      <c r="D120" s="71">
        <v>1207.1028981551</v>
      </c>
      <c r="E120" s="102">
        <v>10.654368470141584</v>
      </c>
      <c r="F120" s="55"/>
      <c r="G120" s="55"/>
      <c r="H120" s="100"/>
      <c r="I120" s="55"/>
      <c r="J120" s="100"/>
      <c r="L120" s="55"/>
      <c r="O120" s="55"/>
    </row>
    <row r="121" spans="1:15" ht="30" customHeight="1">
      <c r="A121" s="18" t="s">
        <v>430</v>
      </c>
      <c r="B121" s="71">
        <v>2045.3091537985001</v>
      </c>
      <c r="C121" s="101">
        <v>11.335454075732176</v>
      </c>
      <c r="D121" s="71">
        <v>1119.7029558073</v>
      </c>
      <c r="E121" s="102">
        <v>15.776016728077312</v>
      </c>
      <c r="F121" s="55"/>
      <c r="G121" s="55"/>
      <c r="H121" s="100"/>
      <c r="I121" s="55"/>
      <c r="J121" s="100"/>
      <c r="L121" s="55"/>
      <c r="O121" s="55"/>
    </row>
    <row r="122" spans="1:15" ht="30" customHeight="1">
      <c r="A122" s="24" t="s">
        <v>431</v>
      </c>
      <c r="B122" s="72">
        <v>1210.2419993172</v>
      </c>
      <c r="C122" s="103">
        <v>2.393530501954788</v>
      </c>
      <c r="D122" s="72">
        <v>825.6934032514</v>
      </c>
      <c r="E122" s="104">
        <v>18.222338552279503</v>
      </c>
      <c r="F122" s="55"/>
      <c r="G122" s="55"/>
      <c r="H122" s="100"/>
      <c r="I122" s="55"/>
      <c r="J122" s="100"/>
      <c r="L122" s="55"/>
      <c r="O122" s="55"/>
    </row>
    <row r="123" spans="2:9" ht="30" customHeight="1">
      <c r="B123" s="55"/>
      <c r="C123" s="55"/>
      <c r="D123" s="55"/>
      <c r="F123" s="55"/>
      <c r="G123" s="55"/>
      <c r="H123" s="55"/>
      <c r="I123" s="55"/>
    </row>
    <row r="124" spans="1:9" ht="30" customHeight="1">
      <c r="A124" s="6" t="s">
        <v>445</v>
      </c>
      <c r="B124" s="6"/>
      <c r="C124" s="6"/>
      <c r="D124" s="6"/>
      <c r="E124" s="6"/>
      <c r="F124" s="55"/>
      <c r="G124" s="55"/>
      <c r="H124" s="55"/>
      <c r="I124" s="55"/>
    </row>
    <row r="125" spans="1:9" ht="30" customHeight="1">
      <c r="A125" s="27" t="s">
        <v>405</v>
      </c>
      <c r="B125" s="27"/>
      <c r="C125" s="27"/>
      <c r="D125" s="27"/>
      <c r="E125" s="27"/>
      <c r="F125" s="55"/>
      <c r="G125" s="55"/>
      <c r="H125" s="55"/>
      <c r="I125" s="55"/>
    </row>
    <row r="126" spans="1:10" ht="30" customHeight="1">
      <c r="A126" s="9" t="s">
        <v>417</v>
      </c>
      <c r="B126" s="29" t="s">
        <v>407</v>
      </c>
      <c r="C126" s="9"/>
      <c r="D126" s="29" t="s">
        <v>408</v>
      </c>
      <c r="E126" s="30"/>
      <c r="F126" s="55"/>
      <c r="G126" s="55"/>
      <c r="H126" s="55"/>
      <c r="I126" s="55"/>
      <c r="J126" s="55"/>
    </row>
    <row r="127" spans="1:10" ht="30" customHeight="1">
      <c r="A127" s="12"/>
      <c r="B127" s="67" t="s">
        <v>65</v>
      </c>
      <c r="C127" s="79" t="s">
        <v>66</v>
      </c>
      <c r="D127" s="67" t="s">
        <v>65</v>
      </c>
      <c r="E127" s="80" t="s">
        <v>66</v>
      </c>
      <c r="F127" s="55"/>
      <c r="G127" s="55"/>
      <c r="H127" s="55"/>
      <c r="I127" s="55"/>
      <c r="J127" s="55"/>
    </row>
    <row r="128" spans="1:5" ht="30" customHeight="1">
      <c r="A128" s="15" t="s">
        <v>433</v>
      </c>
      <c r="B128" s="105">
        <v>18841.666817715435</v>
      </c>
      <c r="C128" s="106">
        <v>8.664506140659501</v>
      </c>
      <c r="D128" s="105">
        <v>7142.1403778880485</v>
      </c>
      <c r="E128" s="107">
        <v>9.1734987580123</v>
      </c>
    </row>
    <row r="129" spans="1:5" ht="30" customHeight="1">
      <c r="A129" s="18" t="s">
        <v>419</v>
      </c>
      <c r="B129" s="108">
        <v>28452.340076687105</v>
      </c>
      <c r="C129" s="109">
        <v>9.001538815031168</v>
      </c>
      <c r="D129" s="110">
        <v>15112.06334244549</v>
      </c>
      <c r="E129" s="111">
        <v>9.197656613379081</v>
      </c>
    </row>
    <row r="130" spans="1:5" ht="30" customHeight="1">
      <c r="A130" s="18" t="s">
        <v>420</v>
      </c>
      <c r="B130" s="108">
        <v>23169.73803738882</v>
      </c>
      <c r="C130" s="109">
        <v>8.441421899777609</v>
      </c>
      <c r="D130" s="110">
        <v>12300.712476091177</v>
      </c>
      <c r="E130" s="111">
        <v>9.00072136024454</v>
      </c>
    </row>
    <row r="131" spans="1:5" ht="30" customHeight="1">
      <c r="A131" s="18" t="s">
        <v>421</v>
      </c>
      <c r="B131" s="108">
        <v>19457.998088194014</v>
      </c>
      <c r="C131" s="109">
        <v>8.227698062569445</v>
      </c>
      <c r="D131" s="110">
        <v>10371.109478432529</v>
      </c>
      <c r="E131" s="111">
        <v>8.471428507221816</v>
      </c>
    </row>
    <row r="132" spans="1:5" ht="30" customHeight="1">
      <c r="A132" s="18" t="s">
        <v>409</v>
      </c>
      <c r="B132" s="108">
        <v>18048.672899913716</v>
      </c>
      <c r="C132" s="109">
        <v>8.397703480835418</v>
      </c>
      <c r="D132" s="110">
        <v>10107.498483571491</v>
      </c>
      <c r="E132" s="111">
        <v>8.710529801601936</v>
      </c>
    </row>
    <row r="133" spans="1:5" ht="30" customHeight="1">
      <c r="A133" s="18" t="s">
        <v>422</v>
      </c>
      <c r="B133" s="108">
        <v>14348.79639387001</v>
      </c>
      <c r="C133" s="109">
        <v>8.836328646282297</v>
      </c>
      <c r="D133" s="110">
        <v>5802.643817671984</v>
      </c>
      <c r="E133" s="111">
        <v>9.722025530884281</v>
      </c>
    </row>
    <row r="134" spans="1:5" ht="30" customHeight="1">
      <c r="A134" s="18" t="s">
        <v>423</v>
      </c>
      <c r="B134" s="108">
        <v>16827.011505384966</v>
      </c>
      <c r="C134" s="109">
        <v>8.54953690089009</v>
      </c>
      <c r="D134" s="110">
        <v>8746.67581912621</v>
      </c>
      <c r="E134" s="111">
        <v>8.747900383749823</v>
      </c>
    </row>
    <row r="135" spans="1:5" ht="30" customHeight="1">
      <c r="A135" s="18" t="s">
        <v>424</v>
      </c>
      <c r="B135" s="108">
        <v>17853.03107045885</v>
      </c>
      <c r="C135" s="109">
        <v>8.60425315465254</v>
      </c>
      <c r="D135" s="110">
        <v>7969.043032589854</v>
      </c>
      <c r="E135" s="111">
        <v>9.106413096432945</v>
      </c>
    </row>
    <row r="136" spans="1:5" ht="30" customHeight="1">
      <c r="A136" s="18" t="s">
        <v>425</v>
      </c>
      <c r="B136" s="108">
        <v>12527.003108506477</v>
      </c>
      <c r="C136" s="109">
        <v>8.100591715755655</v>
      </c>
      <c r="D136" s="110">
        <v>4554.326462468331</v>
      </c>
      <c r="E136" s="111">
        <v>10.513095871148678</v>
      </c>
    </row>
    <row r="137" spans="1:5" ht="30" customHeight="1">
      <c r="A137" s="18" t="s">
        <v>426</v>
      </c>
      <c r="B137" s="108">
        <v>16579.58754770566</v>
      </c>
      <c r="C137" s="109">
        <v>8.334994430904757</v>
      </c>
      <c r="D137" s="110">
        <v>8323.74856209063</v>
      </c>
      <c r="E137" s="111">
        <v>8.935329957998036</v>
      </c>
    </row>
    <row r="138" spans="1:5" ht="30" customHeight="1">
      <c r="A138" s="18" t="s">
        <v>427</v>
      </c>
      <c r="B138" s="108">
        <v>17670.892629473594</v>
      </c>
      <c r="C138" s="109">
        <v>8.697131263293329</v>
      </c>
      <c r="D138" s="110">
        <v>7302.525688551179</v>
      </c>
      <c r="E138" s="111">
        <v>8.798058530261898</v>
      </c>
    </row>
    <row r="139" spans="1:5" ht="30" customHeight="1">
      <c r="A139" s="18" t="s">
        <v>428</v>
      </c>
      <c r="B139" s="108">
        <v>14578.11850378349</v>
      </c>
      <c r="C139" s="109">
        <v>9.298413084989662</v>
      </c>
      <c r="D139" s="110">
        <v>7185.239166173412</v>
      </c>
      <c r="E139" s="111">
        <v>9.811136727865602</v>
      </c>
    </row>
    <row r="140" spans="1:5" ht="30" customHeight="1">
      <c r="A140" s="18" t="s">
        <v>429</v>
      </c>
      <c r="B140" s="108">
        <v>14622.067345027148</v>
      </c>
      <c r="C140" s="109">
        <v>9.204981255168263</v>
      </c>
      <c r="D140" s="110">
        <v>5068.091941797717</v>
      </c>
      <c r="E140" s="111">
        <v>11.192778878519263</v>
      </c>
    </row>
    <row r="141" spans="1:5" ht="30" customHeight="1">
      <c r="A141" s="18" t="s">
        <v>430</v>
      </c>
      <c r="B141" s="108">
        <v>15395.054185018551</v>
      </c>
      <c r="C141" s="109">
        <v>9.402033719574689</v>
      </c>
      <c r="D141" s="110">
        <v>5973.015113565581</v>
      </c>
      <c r="E141" s="111">
        <v>10.698910722283301</v>
      </c>
    </row>
    <row r="142" spans="1:5" ht="30" customHeight="1">
      <c r="A142" s="24" t="s">
        <v>431</v>
      </c>
      <c r="B142" s="112">
        <v>12770.331826331923</v>
      </c>
      <c r="C142" s="113">
        <v>8.899779960687383</v>
      </c>
      <c r="D142" s="114">
        <v>4594.027892745504</v>
      </c>
      <c r="E142" s="115">
        <v>10.406497178797764</v>
      </c>
    </row>
    <row r="149" spans="1:5" ht="20.25">
      <c r="A149" s="116"/>
      <c r="B149" s="116"/>
      <c r="C149" s="116"/>
      <c r="D149" s="117"/>
      <c r="E149" s="117"/>
    </row>
    <row r="150" spans="1:3" ht="12">
      <c r="A150" s="118"/>
      <c r="B150" s="118"/>
      <c r="C150" s="119"/>
    </row>
    <row r="151" spans="1:5" ht="26.25" customHeight="1">
      <c r="A151" s="120"/>
      <c r="B151" s="120"/>
      <c r="C151" s="120"/>
      <c r="D151" s="2"/>
      <c r="E151" s="63"/>
    </row>
    <row r="152" spans="1:5" ht="26.25" customHeight="1">
      <c r="A152" s="120"/>
      <c r="B152" s="120"/>
      <c r="C152" s="121"/>
      <c r="D152" s="2"/>
      <c r="E152" s="63"/>
    </row>
    <row r="153" spans="1:5" ht="43.5" customHeight="1">
      <c r="A153" s="122"/>
      <c r="B153" s="123"/>
      <c r="C153" s="123"/>
      <c r="D153" s="2"/>
      <c r="E153" s="63"/>
    </row>
    <row r="154" spans="1:5" ht="43.5" customHeight="1">
      <c r="A154" s="124"/>
      <c r="B154" s="123"/>
      <c r="C154" s="123"/>
      <c r="D154" s="2"/>
      <c r="E154" s="63"/>
    </row>
    <row r="155" spans="1:5" ht="43.5" customHeight="1">
      <c r="A155" s="124"/>
      <c r="B155" s="123"/>
      <c r="C155" s="123"/>
      <c r="D155" s="2"/>
      <c r="E155" s="63"/>
    </row>
    <row r="156" spans="1:5" ht="43.5" customHeight="1">
      <c r="A156" s="124"/>
      <c r="B156" s="123"/>
      <c r="C156" s="123"/>
      <c r="D156" s="2"/>
      <c r="E156" s="63"/>
    </row>
    <row r="157" spans="1:5" ht="43.5" customHeight="1">
      <c r="A157" s="124"/>
      <c r="B157" s="123"/>
      <c r="C157" s="123"/>
      <c r="D157" s="2"/>
      <c r="E157" s="63"/>
    </row>
    <row r="158" spans="1:5" ht="43.5" customHeight="1">
      <c r="A158" s="124"/>
      <c r="B158" s="123"/>
      <c r="C158" s="123"/>
      <c r="D158" s="2"/>
      <c r="E158" s="63"/>
    </row>
    <row r="159" spans="1:5" ht="43.5" customHeight="1">
      <c r="A159" s="124"/>
      <c r="B159" s="123"/>
      <c r="C159" s="123"/>
      <c r="D159" s="2"/>
      <c r="E159" s="63"/>
    </row>
    <row r="160" spans="1:5" ht="43.5" customHeight="1">
      <c r="A160" s="124"/>
      <c r="B160" s="123"/>
      <c r="C160" s="123"/>
      <c r="D160" s="2"/>
      <c r="E160" s="63"/>
    </row>
    <row r="161" spans="1:5" ht="43.5" customHeight="1">
      <c r="A161" s="124"/>
      <c r="B161" s="123"/>
      <c r="C161" s="123"/>
      <c r="D161" s="2"/>
      <c r="E161" s="63"/>
    </row>
    <row r="162" spans="1:5" ht="43.5" customHeight="1">
      <c r="A162" s="124"/>
      <c r="B162" s="123"/>
      <c r="C162" s="123"/>
      <c r="D162" s="2"/>
      <c r="E162" s="63"/>
    </row>
    <row r="163" spans="1:5" ht="43.5" customHeight="1">
      <c r="A163" s="124"/>
      <c r="B163" s="123"/>
      <c r="C163" s="123"/>
      <c r="D163" s="2"/>
      <c r="E163" s="63"/>
    </row>
    <row r="164" spans="1:5" ht="43.5" customHeight="1">
      <c r="A164" s="124"/>
      <c r="B164" s="123"/>
      <c r="C164" s="123"/>
      <c r="D164" s="2"/>
      <c r="E164" s="63"/>
    </row>
    <row r="165" spans="1:5" ht="43.5" customHeight="1">
      <c r="A165" s="124"/>
      <c r="B165" s="123"/>
      <c r="C165" s="123"/>
      <c r="D165" s="2"/>
      <c r="E165" s="63"/>
    </row>
    <row r="166" spans="1:5" ht="43.5" customHeight="1">
      <c r="A166" s="124"/>
      <c r="B166" s="123"/>
      <c r="C166" s="123"/>
      <c r="D166" s="2"/>
      <c r="E166" s="63"/>
    </row>
    <row r="167" spans="1:5" ht="43.5" customHeight="1">
      <c r="A167" s="124"/>
      <c r="B167" s="123"/>
      <c r="C167" s="123"/>
      <c r="D167" s="2"/>
      <c r="E167" s="63"/>
    </row>
  </sheetData>
  <sheetProtection/>
  <mergeCells count="87">
    <mergeCell ref="A1:E1"/>
    <mergeCell ref="A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2:E22"/>
    <mergeCell ref="A23:E23"/>
    <mergeCell ref="B24:C24"/>
    <mergeCell ref="D24:E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41:E41"/>
    <mergeCell ref="A42:E42"/>
    <mergeCell ref="A43:E43"/>
    <mergeCell ref="B44:C44"/>
    <mergeCell ref="D44:E44"/>
    <mergeCell ref="D45:E45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A63:E63"/>
    <mergeCell ref="A64:C64"/>
    <mergeCell ref="B65:C65"/>
    <mergeCell ref="A82:E82"/>
    <mergeCell ref="A84:E84"/>
    <mergeCell ref="A85:E85"/>
    <mergeCell ref="B86:C86"/>
    <mergeCell ref="D86:E86"/>
    <mergeCell ref="A104:E104"/>
    <mergeCell ref="A105:E105"/>
    <mergeCell ref="B106:C106"/>
    <mergeCell ref="D106:E106"/>
    <mergeCell ref="A124:E124"/>
    <mergeCell ref="A125:E125"/>
    <mergeCell ref="B126:C126"/>
    <mergeCell ref="D126:E126"/>
    <mergeCell ref="A149:C149"/>
    <mergeCell ref="B151:C151"/>
    <mergeCell ref="A3:A4"/>
    <mergeCell ref="A24:A25"/>
    <mergeCell ref="A44:A46"/>
    <mergeCell ref="A65:A66"/>
    <mergeCell ref="A86:A87"/>
    <mergeCell ref="A106:A107"/>
    <mergeCell ref="A126:A127"/>
    <mergeCell ref="A151:A152"/>
    <mergeCell ref="B45:C4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:C1"/>
    </sheetView>
  </sheetViews>
  <sheetFormatPr defaultColWidth="18.375" defaultRowHeight="22.5" customHeight="1"/>
  <cols>
    <col min="1" max="1" width="13.375" style="0" customWidth="1"/>
    <col min="2" max="2" width="24.25390625" style="0" customWidth="1"/>
    <col min="3" max="3" width="8.375" style="0" customWidth="1"/>
  </cols>
  <sheetData>
    <row r="1" spans="1:3" ht="22.5" customHeight="1">
      <c r="A1" s="302" t="s">
        <v>22</v>
      </c>
      <c r="B1" s="302"/>
      <c r="C1" s="302"/>
    </row>
    <row r="2" spans="1:3" ht="22.5" customHeight="1">
      <c r="A2" s="533"/>
      <c r="B2" s="533"/>
      <c r="C2" s="533"/>
    </row>
    <row r="3" spans="1:3" ht="22.5" customHeight="1">
      <c r="A3" s="534" t="s">
        <v>23</v>
      </c>
      <c r="B3" s="534"/>
      <c r="C3" s="535"/>
    </row>
    <row r="4" spans="1:3" ht="22.5" customHeight="1">
      <c r="A4" s="534" t="s">
        <v>24</v>
      </c>
      <c r="B4" s="534"/>
      <c r="C4" s="535"/>
    </row>
    <row r="5" spans="1:3" ht="22.5" customHeight="1">
      <c r="A5" s="536" t="s">
        <v>25</v>
      </c>
      <c r="B5" s="535" t="s">
        <v>26</v>
      </c>
      <c r="C5" s="535">
        <v>2</v>
      </c>
    </row>
    <row r="6" spans="1:3" ht="22.5" customHeight="1">
      <c r="A6" s="536" t="s">
        <v>27</v>
      </c>
      <c r="B6" s="535" t="s">
        <v>28</v>
      </c>
      <c r="C6" s="535">
        <v>3</v>
      </c>
    </row>
    <row r="7" spans="1:3" ht="22.5" customHeight="1">
      <c r="A7" s="536" t="s">
        <v>29</v>
      </c>
      <c r="B7" s="535" t="s">
        <v>30</v>
      </c>
      <c r="C7" s="535">
        <v>4</v>
      </c>
    </row>
    <row r="8" spans="1:3" ht="22.5" customHeight="1">
      <c r="A8" s="536"/>
      <c r="B8" s="535" t="s">
        <v>31</v>
      </c>
      <c r="C8" s="535">
        <v>5</v>
      </c>
    </row>
    <row r="9" spans="1:3" ht="22.5" customHeight="1">
      <c r="A9" s="536"/>
      <c r="B9" s="535" t="s">
        <v>32</v>
      </c>
      <c r="C9" s="535">
        <v>6</v>
      </c>
    </row>
    <row r="10" spans="1:3" ht="22.5" customHeight="1">
      <c r="A10" s="536" t="s">
        <v>33</v>
      </c>
      <c r="B10" s="535" t="s">
        <v>34</v>
      </c>
      <c r="C10" s="535">
        <v>7</v>
      </c>
    </row>
    <row r="11" spans="1:3" ht="22.5" customHeight="1">
      <c r="A11" s="534" t="s">
        <v>35</v>
      </c>
      <c r="B11" s="535" t="s">
        <v>36</v>
      </c>
      <c r="C11" s="535">
        <v>8</v>
      </c>
    </row>
    <row r="12" spans="1:3" ht="22.5" customHeight="1">
      <c r="A12" s="536" t="s">
        <v>37</v>
      </c>
      <c r="B12" s="535" t="s">
        <v>38</v>
      </c>
      <c r="C12" s="535">
        <v>9</v>
      </c>
    </row>
    <row r="13" spans="1:3" ht="22.5" customHeight="1">
      <c r="A13" s="536" t="s">
        <v>39</v>
      </c>
      <c r="B13" s="535" t="s">
        <v>40</v>
      </c>
      <c r="C13" s="535">
        <v>10</v>
      </c>
    </row>
    <row r="14" spans="1:3" ht="22.5" customHeight="1">
      <c r="A14" s="536" t="s">
        <v>41</v>
      </c>
      <c r="B14" s="535" t="s">
        <v>42</v>
      </c>
      <c r="C14" s="535">
        <v>11</v>
      </c>
    </row>
    <row r="15" spans="1:3" ht="22.5" customHeight="1">
      <c r="A15" s="536" t="s">
        <v>43</v>
      </c>
      <c r="B15" s="535" t="s">
        <v>44</v>
      </c>
      <c r="C15" s="535">
        <v>12</v>
      </c>
    </row>
    <row r="16" spans="1:3" ht="22.5" customHeight="1">
      <c r="A16" s="536" t="s">
        <v>45</v>
      </c>
      <c r="B16" s="535" t="s">
        <v>46</v>
      </c>
      <c r="C16" s="535">
        <v>13</v>
      </c>
    </row>
    <row r="17" spans="1:3" ht="22.5" customHeight="1">
      <c r="A17" s="536" t="s">
        <v>47</v>
      </c>
      <c r="B17" s="535" t="s">
        <v>48</v>
      </c>
      <c r="C17" s="535">
        <v>15</v>
      </c>
    </row>
    <row r="18" spans="1:3" ht="22.5" customHeight="1">
      <c r="A18" s="536" t="s">
        <v>49</v>
      </c>
      <c r="B18" s="535" t="s">
        <v>48</v>
      </c>
      <c r="C18" s="535">
        <v>23</v>
      </c>
    </row>
  </sheetData>
  <sheetProtection/>
  <mergeCells count="3">
    <mergeCell ref="A1:C1"/>
    <mergeCell ref="A3:B3"/>
    <mergeCell ref="A4:B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4" sqref="A4"/>
    </sheetView>
  </sheetViews>
  <sheetFormatPr defaultColWidth="9.00390625" defaultRowHeight="14.25"/>
  <cols>
    <col min="1" max="1" width="53.50390625" style="222" customWidth="1"/>
    <col min="2" max="16384" width="9.00390625" style="222" customWidth="1"/>
  </cols>
  <sheetData>
    <row r="1" ht="27.75" customHeight="1">
      <c r="A1" s="527"/>
    </row>
    <row r="2" ht="27.75" customHeight="1">
      <c r="A2" s="528" t="s">
        <v>50</v>
      </c>
    </row>
    <row r="3" ht="27.75" customHeight="1">
      <c r="A3" s="529"/>
    </row>
    <row r="4" ht="27.75" customHeight="1">
      <c r="A4" s="530" t="s">
        <v>51</v>
      </c>
    </row>
    <row r="5" ht="27.75" customHeight="1">
      <c r="A5" s="530" t="s">
        <v>52</v>
      </c>
    </row>
    <row r="6" ht="96" customHeight="1">
      <c r="A6" s="531" t="s">
        <v>53</v>
      </c>
    </row>
    <row r="7" ht="30" customHeight="1">
      <c r="A7" s="531" t="s">
        <v>54</v>
      </c>
    </row>
    <row r="8" ht="27" customHeight="1">
      <c r="A8" s="530" t="s">
        <v>55</v>
      </c>
    </row>
    <row r="9" ht="22.5" customHeight="1">
      <c r="A9" s="530" t="s">
        <v>56</v>
      </c>
    </row>
    <row r="10" ht="27.75" customHeight="1">
      <c r="A10" s="530" t="s">
        <v>57</v>
      </c>
    </row>
    <row r="11" ht="27.75" customHeight="1">
      <c r="A11" s="532" t="s">
        <v>58</v>
      </c>
    </row>
    <row r="12" ht="27.75" customHeight="1">
      <c r="A12" s="530" t="s">
        <v>59</v>
      </c>
    </row>
    <row r="13" ht="27.75" customHeight="1">
      <c r="A13" s="532" t="s">
        <v>60</v>
      </c>
    </row>
    <row r="14" ht="27.75" customHeight="1">
      <c r="A14" s="531" t="s">
        <v>61</v>
      </c>
    </row>
    <row r="15" ht="27.75" customHeight="1">
      <c r="A15" s="530"/>
    </row>
    <row r="16" ht="27.75" customHeight="1">
      <c r="A16" s="530"/>
    </row>
    <row r="17" ht="27.75" customHeight="1">
      <c r="A17" s="530"/>
    </row>
    <row r="18" ht="12.75">
      <c r="A18" s="5"/>
    </row>
  </sheetData>
  <sheetProtection/>
  <printOptions/>
  <pageMargins left="1.25" right="1.2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:A8"/>
    </sheetView>
  </sheetViews>
  <sheetFormatPr defaultColWidth="9.00390625" defaultRowHeight="14.25"/>
  <cols>
    <col min="1" max="1" width="45.125" style="128" customWidth="1"/>
  </cols>
  <sheetData>
    <row r="1" ht="21" customHeight="1">
      <c r="A1" s="522"/>
    </row>
    <row r="2" ht="21" customHeight="1">
      <c r="A2" s="523"/>
    </row>
    <row r="3" ht="60" customHeight="1">
      <c r="A3" s="524"/>
    </row>
    <row r="4" ht="60" customHeight="1">
      <c r="A4" s="524"/>
    </row>
    <row r="5" ht="60" customHeight="1">
      <c r="A5" s="524"/>
    </row>
    <row r="6" ht="60" customHeight="1">
      <c r="A6" s="524"/>
    </row>
    <row r="7" ht="14.25">
      <c r="A7" s="525"/>
    </row>
    <row r="8" ht="14.25">
      <c r="A8" s="525"/>
    </row>
    <row r="9" ht="14.25">
      <c r="A9" s="526"/>
    </row>
  </sheetData>
  <sheetProtection/>
  <printOptions/>
  <pageMargins left="1.25" right="1.2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00" workbookViewId="0" topLeftCell="A3">
      <selection activeCell="C11" sqref="C11"/>
    </sheetView>
  </sheetViews>
  <sheetFormatPr defaultColWidth="9.00390625" defaultRowHeight="14.25"/>
  <cols>
    <col min="1" max="1" width="31.125" style="222" customWidth="1"/>
    <col min="2" max="2" width="11.25390625" style="278" customWidth="1"/>
    <col min="3" max="3" width="11.125" style="278" customWidth="1"/>
    <col min="4" max="4" width="11.75390625" style="497" customWidth="1"/>
    <col min="5" max="5" width="16.125" style="497" customWidth="1"/>
    <col min="6" max="6" width="11.625" style="498" customWidth="1"/>
    <col min="7" max="7" width="10.625" style="499" customWidth="1"/>
    <col min="8" max="8" width="13.625" style="499" customWidth="1"/>
    <col min="9" max="9" width="17.625" style="222" customWidth="1"/>
    <col min="10" max="16384" width="9.00390625" style="222" customWidth="1"/>
  </cols>
  <sheetData>
    <row r="1" spans="1:3" ht="44.25" customHeight="1">
      <c r="A1" s="269" t="s">
        <v>62</v>
      </c>
      <c r="B1" s="280"/>
      <c r="C1" s="280"/>
    </row>
    <row r="2" spans="1:9" ht="30.75" customHeight="1">
      <c r="A2" s="281" t="s">
        <v>63</v>
      </c>
      <c r="B2" s="282"/>
      <c r="C2" s="282"/>
      <c r="D2" s="500"/>
      <c r="E2" s="500"/>
      <c r="F2" s="501"/>
      <c r="G2" s="502"/>
      <c r="H2" s="502"/>
      <c r="I2" s="147"/>
    </row>
    <row r="3" spans="1:9" ht="45" customHeight="1">
      <c r="A3" s="473" t="s">
        <v>64</v>
      </c>
      <c r="B3" s="503" t="s">
        <v>65</v>
      </c>
      <c r="C3" s="29" t="s">
        <v>66</v>
      </c>
      <c r="D3" s="500"/>
      <c r="E3" s="500"/>
      <c r="F3" s="501"/>
      <c r="G3" s="502"/>
      <c r="H3" s="502"/>
      <c r="I3" s="147"/>
    </row>
    <row r="4" spans="1:9" ht="20.25" customHeight="1">
      <c r="A4" s="319" t="s">
        <v>67</v>
      </c>
      <c r="B4" s="481">
        <v>1311.4353</v>
      </c>
      <c r="C4" s="111">
        <v>8.3</v>
      </c>
      <c r="D4" s="500"/>
      <c r="E4" s="504"/>
      <c r="F4" s="505"/>
      <c r="G4" s="502"/>
      <c r="H4" s="147"/>
      <c r="I4" s="147"/>
    </row>
    <row r="5" spans="1:9" ht="20.25" customHeight="1">
      <c r="A5" s="316" t="s">
        <v>68</v>
      </c>
      <c r="B5" s="481" t="s">
        <v>69</v>
      </c>
      <c r="C5" s="111">
        <v>2.9</v>
      </c>
      <c r="D5" s="500"/>
      <c r="E5" s="504"/>
      <c r="F5" s="505"/>
      <c r="G5" s="502"/>
      <c r="H5" s="147"/>
      <c r="I5" s="147"/>
    </row>
    <row r="6" spans="1:9" ht="20.25" customHeight="1">
      <c r="A6" s="316" t="s">
        <v>70</v>
      </c>
      <c r="B6" s="481" t="s">
        <v>69</v>
      </c>
      <c r="C6" s="111">
        <v>8.7</v>
      </c>
      <c r="D6" s="500"/>
      <c r="E6" s="506"/>
      <c r="F6" s="505"/>
      <c r="G6" s="502"/>
      <c r="H6" s="147"/>
      <c r="I6" s="147"/>
    </row>
    <row r="7" spans="1:9" ht="20.25" customHeight="1">
      <c r="A7" s="316" t="s">
        <v>71</v>
      </c>
      <c r="B7" s="481" t="s">
        <v>69</v>
      </c>
      <c r="C7" s="111">
        <v>8.8</v>
      </c>
      <c r="D7" s="500"/>
      <c r="E7" s="504"/>
      <c r="F7" s="505"/>
      <c r="G7" s="502"/>
      <c r="H7" s="147"/>
      <c r="I7" s="147"/>
    </row>
    <row r="8" spans="1:9" ht="20.25" customHeight="1">
      <c r="A8" s="316" t="s">
        <v>72</v>
      </c>
      <c r="B8" s="481" t="s">
        <v>69</v>
      </c>
      <c r="C8" s="111">
        <v>9.1</v>
      </c>
      <c r="D8" s="500"/>
      <c r="E8" s="504"/>
      <c r="F8" s="505"/>
      <c r="G8" s="502"/>
      <c r="H8" s="147"/>
      <c r="I8" s="147"/>
    </row>
    <row r="9" spans="1:9" ht="20.25" customHeight="1">
      <c r="A9" s="316" t="s">
        <v>73</v>
      </c>
      <c r="B9" s="481" t="s">
        <v>69</v>
      </c>
      <c r="C9" s="102">
        <v>8.9</v>
      </c>
      <c r="D9" s="500">
        <v>4</v>
      </c>
      <c r="E9" s="507"/>
      <c r="F9" s="508"/>
      <c r="G9" s="509"/>
      <c r="H9" s="510"/>
      <c r="I9" s="147"/>
    </row>
    <row r="10" spans="1:9" ht="20.25" customHeight="1">
      <c r="A10" s="511" t="s">
        <v>74</v>
      </c>
      <c r="B10" s="481" t="s">
        <v>69</v>
      </c>
      <c r="C10" s="102">
        <v>11.7</v>
      </c>
      <c r="D10" s="500">
        <v>7</v>
      </c>
      <c r="E10" s="507"/>
      <c r="F10" s="508"/>
      <c r="G10" s="509"/>
      <c r="H10" s="512"/>
      <c r="I10" s="147"/>
    </row>
    <row r="11" spans="1:9" ht="20.25" customHeight="1">
      <c r="A11" s="511" t="s">
        <v>75</v>
      </c>
      <c r="B11" s="481" t="s">
        <v>69</v>
      </c>
      <c r="C11" s="102">
        <v>11.5</v>
      </c>
      <c r="D11" s="500"/>
      <c r="E11" s="507"/>
      <c r="F11" s="513"/>
      <c r="G11" s="509"/>
      <c r="H11" s="510"/>
      <c r="I11" s="147"/>
    </row>
    <row r="12" spans="1:8" ht="20.25" customHeight="1">
      <c r="A12" s="316" t="s">
        <v>76</v>
      </c>
      <c r="B12" s="481">
        <v>671.7799823844238</v>
      </c>
      <c r="C12" s="247">
        <v>9.9</v>
      </c>
      <c r="D12" s="500"/>
      <c r="E12" s="507"/>
      <c r="F12" s="508"/>
      <c r="G12" s="509"/>
      <c r="H12" s="512"/>
    </row>
    <row r="13" spans="1:8" ht="20.25" customHeight="1">
      <c r="A13" s="316" t="s">
        <v>77</v>
      </c>
      <c r="B13" s="71">
        <v>144.57586462999998</v>
      </c>
      <c r="C13" s="102">
        <v>28.6</v>
      </c>
      <c r="D13" s="500"/>
      <c r="E13" s="507"/>
      <c r="F13" s="508"/>
      <c r="G13" s="509"/>
      <c r="H13" s="497"/>
    </row>
    <row r="14" spans="1:8" ht="20.25" customHeight="1">
      <c r="A14" s="316" t="s">
        <v>78</v>
      </c>
      <c r="B14" s="71">
        <v>81.31260744000001</v>
      </c>
      <c r="C14" s="102">
        <v>40.6</v>
      </c>
      <c r="D14" s="500"/>
      <c r="E14" s="507"/>
      <c r="F14" s="513"/>
      <c r="G14" s="509"/>
      <c r="H14" s="512"/>
    </row>
    <row r="15" spans="1:8" ht="20.25" customHeight="1">
      <c r="A15" s="319" t="s">
        <v>79</v>
      </c>
      <c r="B15" s="71">
        <v>130.611</v>
      </c>
      <c r="C15" s="102">
        <v>-1.69956618990707</v>
      </c>
      <c r="D15" s="500"/>
      <c r="E15" s="507"/>
      <c r="F15" s="513"/>
      <c r="G15" s="509"/>
      <c r="H15" s="512"/>
    </row>
    <row r="16" spans="1:8" ht="20.25" customHeight="1">
      <c r="A16" s="319" t="s">
        <v>80</v>
      </c>
      <c r="B16" s="71">
        <v>78.2939</v>
      </c>
      <c r="C16" s="102">
        <v>0.4</v>
      </c>
      <c r="D16" s="500"/>
      <c r="E16" s="514"/>
      <c r="F16" s="513"/>
      <c r="G16" s="509"/>
      <c r="H16" s="512"/>
    </row>
    <row r="17" spans="1:8" ht="20.25" customHeight="1">
      <c r="A17" s="319" t="s">
        <v>81</v>
      </c>
      <c r="B17" s="202">
        <v>80096</v>
      </c>
      <c r="C17" s="515">
        <v>13.7</v>
      </c>
      <c r="D17" s="500"/>
      <c r="E17" s="507"/>
      <c r="F17" s="513"/>
      <c r="G17" s="509"/>
      <c r="H17" s="512"/>
    </row>
    <row r="18" spans="1:8" ht="20.25" customHeight="1">
      <c r="A18" s="316" t="s">
        <v>82</v>
      </c>
      <c r="B18" s="484">
        <v>3948.2765313063005</v>
      </c>
      <c r="C18" s="515">
        <v>5.8843841454722545</v>
      </c>
      <c r="D18" s="516"/>
      <c r="E18" s="507"/>
      <c r="F18" s="513"/>
      <c r="G18" s="509"/>
      <c r="H18" s="512"/>
    </row>
    <row r="19" spans="1:8" ht="20.25" customHeight="1">
      <c r="A19" s="316" t="s">
        <v>83</v>
      </c>
      <c r="B19" s="484">
        <v>2739.355487443</v>
      </c>
      <c r="C19" s="515">
        <v>9.858331619473116</v>
      </c>
      <c r="D19" s="517"/>
      <c r="E19" s="507"/>
      <c r="F19" s="513"/>
      <c r="G19" s="509"/>
      <c r="H19" s="512"/>
    </row>
    <row r="20" spans="1:8" ht="20.25" customHeight="1">
      <c r="A20" s="316" t="s">
        <v>84</v>
      </c>
      <c r="B20" s="484">
        <v>2353.5772992389</v>
      </c>
      <c r="C20" s="515">
        <v>13.013103889066313</v>
      </c>
      <c r="D20" s="517"/>
      <c r="E20" s="507"/>
      <c r="F20" s="513"/>
      <c r="G20" s="509"/>
      <c r="H20" s="512"/>
    </row>
    <row r="21" spans="1:8" ht="20.25" customHeight="1">
      <c r="A21" s="319" t="s">
        <v>85</v>
      </c>
      <c r="B21" s="202">
        <v>14055</v>
      </c>
      <c r="C21" s="515" t="s">
        <v>86</v>
      </c>
      <c r="D21" s="517"/>
      <c r="E21" s="507"/>
      <c r="F21" s="513"/>
      <c r="G21" s="509"/>
      <c r="H21" s="512"/>
    </row>
    <row r="22" spans="1:8" ht="20.25" customHeight="1">
      <c r="A22" s="518" t="s">
        <v>87</v>
      </c>
      <c r="B22" s="202">
        <v>18049.05528</v>
      </c>
      <c r="C22" s="515" t="s">
        <v>88</v>
      </c>
      <c r="D22" s="500"/>
      <c r="E22" s="507"/>
      <c r="F22" s="513"/>
      <c r="G22" s="509"/>
      <c r="H22" s="512"/>
    </row>
    <row r="23" spans="1:8" ht="20.25" customHeight="1">
      <c r="A23" s="319" t="s">
        <v>89</v>
      </c>
      <c r="B23" s="89">
        <v>10106.519462</v>
      </c>
      <c r="C23" s="102" t="s">
        <v>90</v>
      </c>
      <c r="D23" s="500"/>
      <c r="E23" s="507"/>
      <c r="F23" s="513"/>
      <c r="G23" s="509"/>
      <c r="H23" s="512"/>
    </row>
    <row r="24" spans="1:8" ht="20.25" customHeight="1">
      <c r="A24" s="316" t="s">
        <v>91</v>
      </c>
      <c r="B24" s="101" t="s">
        <v>69</v>
      </c>
      <c r="C24" s="102">
        <v>1.5</v>
      </c>
      <c r="D24" s="500"/>
      <c r="E24" s="507"/>
      <c r="F24" s="513"/>
      <c r="G24" s="509"/>
      <c r="H24" s="512"/>
    </row>
    <row r="25" spans="1:8" ht="20.25" customHeight="1">
      <c r="A25" s="316" t="s">
        <v>92</v>
      </c>
      <c r="B25" s="71">
        <v>78.61977091</v>
      </c>
      <c r="C25" s="102">
        <v>10.114793115382346</v>
      </c>
      <c r="D25" s="500"/>
      <c r="E25" s="507"/>
      <c r="F25" s="519"/>
      <c r="G25" s="520"/>
      <c r="H25" s="512"/>
    </row>
    <row r="26" spans="1:8" ht="20.25" customHeight="1">
      <c r="A26" s="316" t="s">
        <v>93</v>
      </c>
      <c r="B26" s="71">
        <v>1.14115631</v>
      </c>
      <c r="C26" s="102">
        <v>32.28</v>
      </c>
      <c r="D26" s="500"/>
      <c r="E26" s="507"/>
      <c r="F26" s="519"/>
      <c r="G26" s="520"/>
      <c r="H26" s="512"/>
    </row>
    <row r="27" spans="1:8" ht="20.25" customHeight="1">
      <c r="A27" s="316" t="s">
        <v>94</v>
      </c>
      <c r="B27" s="71">
        <v>41.08749154</v>
      </c>
      <c r="C27" s="102">
        <v>6.53</v>
      </c>
      <c r="D27" s="500"/>
      <c r="E27" s="507"/>
      <c r="F27" s="521"/>
      <c r="G27" s="509"/>
      <c r="H27" s="512"/>
    </row>
    <row r="28" spans="1:8" ht="20.25" customHeight="1">
      <c r="A28" s="316" t="s">
        <v>95</v>
      </c>
      <c r="B28" s="71">
        <v>40.50608025</v>
      </c>
      <c r="C28" s="102">
        <v>6.11619577359407</v>
      </c>
      <c r="D28" s="500"/>
      <c r="E28" s="507"/>
      <c r="F28" s="508"/>
      <c r="G28" s="509"/>
      <c r="H28" s="510"/>
    </row>
    <row r="29" spans="1:8" ht="20.25" customHeight="1">
      <c r="A29" s="344" t="s">
        <v>96</v>
      </c>
      <c r="B29" s="72">
        <v>14.470681789999999</v>
      </c>
      <c r="C29" s="104">
        <v>10.14</v>
      </c>
      <c r="D29" s="500"/>
      <c r="E29" s="507"/>
      <c r="F29" s="508"/>
      <c r="G29" s="509"/>
      <c r="H29" s="512"/>
    </row>
    <row r="30" spans="1:8" ht="13.5">
      <c r="A30" s="5"/>
      <c r="D30" s="500"/>
      <c r="E30" s="507"/>
      <c r="F30" s="508"/>
      <c r="G30" s="509"/>
      <c r="H30" s="512"/>
    </row>
    <row r="31" spans="4:8" ht="13.5">
      <c r="D31" s="500"/>
      <c r="E31" s="507"/>
      <c r="F31" s="508"/>
      <c r="G31" s="509"/>
      <c r="H31" s="512"/>
    </row>
    <row r="32" spans="4:8" ht="13.5">
      <c r="D32" s="500"/>
      <c r="E32" s="507"/>
      <c r="F32" s="508"/>
      <c r="G32" s="509"/>
      <c r="H32" s="512"/>
    </row>
    <row r="33" spans="4:8" ht="13.5">
      <c r="D33" s="500"/>
      <c r="E33" s="507"/>
      <c r="F33" s="508"/>
      <c r="G33" s="509"/>
      <c r="H33" s="512"/>
    </row>
    <row r="34" spans="4:8" ht="12.75">
      <c r="D34" s="500"/>
      <c r="E34" s="500"/>
      <c r="F34" s="501"/>
      <c r="G34" s="502"/>
      <c r="H34" s="502"/>
    </row>
    <row r="35" spans="4:8" ht="12.75">
      <c r="D35" s="500"/>
      <c r="E35" s="500"/>
      <c r="F35" s="501"/>
      <c r="G35" s="502"/>
      <c r="H35" s="502"/>
    </row>
    <row r="36" spans="4:8" ht="12.75">
      <c r="D36" s="500"/>
      <c r="E36" s="500"/>
      <c r="F36" s="501"/>
      <c r="G36" s="502"/>
      <c r="H36" s="502"/>
    </row>
    <row r="37" spans="4:8" ht="12.75">
      <c r="D37" s="500"/>
      <c r="E37" s="500"/>
      <c r="F37" s="501"/>
      <c r="G37" s="502"/>
      <c r="H37" s="502"/>
    </row>
    <row r="38" spans="4:8" ht="12.75">
      <c r="D38" s="500"/>
      <c r="E38" s="500"/>
      <c r="F38" s="501"/>
      <c r="G38" s="502"/>
      <c r="H38" s="502"/>
    </row>
    <row r="39" spans="4:8" ht="12.75">
      <c r="D39" s="500"/>
      <c r="E39" s="500"/>
      <c r="F39" s="501"/>
      <c r="G39" s="502"/>
      <c r="H39" s="502"/>
    </row>
    <row r="40" spans="4:8" ht="12.75">
      <c r="D40" s="500"/>
      <c r="E40" s="500"/>
      <c r="F40" s="501"/>
      <c r="G40" s="502"/>
      <c r="H40" s="502"/>
    </row>
    <row r="41" spans="4:8" ht="12.75">
      <c r="D41" s="500"/>
      <c r="E41" s="500"/>
      <c r="F41" s="501"/>
      <c r="G41" s="502"/>
      <c r="H41" s="502"/>
    </row>
    <row r="42" spans="4:8" ht="12.75">
      <c r="D42" s="500"/>
      <c r="E42" s="500"/>
      <c r="F42" s="501"/>
      <c r="G42" s="502"/>
      <c r="H42" s="502"/>
    </row>
    <row r="43" spans="4:8" ht="12.75">
      <c r="D43" s="500"/>
      <c r="E43" s="500"/>
      <c r="F43" s="501"/>
      <c r="G43" s="502"/>
      <c r="H43" s="502"/>
    </row>
    <row r="44" spans="4:8" ht="12.75">
      <c r="D44" s="500"/>
      <c r="E44" s="500"/>
      <c r="F44" s="501"/>
      <c r="G44" s="502"/>
      <c r="H44" s="502"/>
    </row>
    <row r="45" spans="4:8" ht="12.75">
      <c r="D45" s="500"/>
      <c r="E45" s="500"/>
      <c r="F45" s="501"/>
      <c r="G45" s="502"/>
      <c r="H45" s="502"/>
    </row>
    <row r="46" spans="4:8" ht="12.75">
      <c r="D46" s="500"/>
      <c r="E46" s="500"/>
      <c r="F46" s="501"/>
      <c r="G46" s="502"/>
      <c r="H46" s="502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B7" sqref="B7"/>
    </sheetView>
  </sheetViews>
  <sheetFormatPr defaultColWidth="9.00390625" defaultRowHeight="14.25"/>
  <cols>
    <col min="1" max="1" width="24.75390625" style="222" customWidth="1"/>
    <col min="2" max="2" width="11.625" style="222" customWidth="1"/>
    <col min="3" max="5" width="9.00390625" style="222" customWidth="1"/>
    <col min="6" max="6" width="11.125" style="222" bestFit="1" customWidth="1"/>
    <col min="7" max="16384" width="9.00390625" style="222" customWidth="1"/>
  </cols>
  <sheetData>
    <row r="1" spans="1:2" ht="34.5" customHeight="1">
      <c r="A1" s="269" t="s">
        <v>26</v>
      </c>
      <c r="B1" s="269"/>
    </row>
    <row r="2" spans="1:2" ht="30.75" customHeight="1">
      <c r="A2" s="488" t="s">
        <v>97</v>
      </c>
      <c r="B2" s="488"/>
    </row>
    <row r="3" spans="1:2" ht="39" customHeight="1">
      <c r="A3" s="473" t="s">
        <v>98</v>
      </c>
      <c r="B3" s="328" t="s">
        <v>65</v>
      </c>
    </row>
    <row r="4" spans="1:2" ht="34.5" customHeight="1">
      <c r="A4" s="489" t="s">
        <v>26</v>
      </c>
      <c r="B4" s="490">
        <v>8.3</v>
      </c>
    </row>
    <row r="5" spans="1:6" ht="34.5" customHeight="1">
      <c r="A5" s="491" t="s">
        <v>99</v>
      </c>
      <c r="B5" s="102">
        <v>2.9</v>
      </c>
      <c r="F5" s="299"/>
    </row>
    <row r="6" spans="1:6" ht="34.5" customHeight="1">
      <c r="A6" s="492" t="s">
        <v>100</v>
      </c>
      <c r="B6" s="102">
        <v>8.7</v>
      </c>
      <c r="F6" s="299"/>
    </row>
    <row r="7" spans="1:6" ht="34.5" customHeight="1">
      <c r="A7" s="493" t="s">
        <v>101</v>
      </c>
      <c r="B7" s="102">
        <v>8.8</v>
      </c>
      <c r="F7" s="299"/>
    </row>
    <row r="8" spans="1:6" ht="34.5" customHeight="1">
      <c r="A8" s="492" t="s">
        <v>102</v>
      </c>
      <c r="B8" s="102">
        <v>7.1</v>
      </c>
      <c r="F8" s="299"/>
    </row>
    <row r="9" spans="1:6" ht="34.5" customHeight="1">
      <c r="A9" s="492" t="s">
        <v>103</v>
      </c>
      <c r="B9" s="102">
        <v>9.1</v>
      </c>
      <c r="F9" s="299"/>
    </row>
    <row r="10" spans="1:2" ht="34.5" customHeight="1">
      <c r="A10" s="494" t="s">
        <v>104</v>
      </c>
      <c r="B10" s="102">
        <v>0.8</v>
      </c>
    </row>
    <row r="11" spans="1:2" ht="34.5" customHeight="1">
      <c r="A11" s="495" t="s">
        <v>105</v>
      </c>
      <c r="B11" s="102">
        <v>4.3</v>
      </c>
    </row>
    <row r="12" spans="1:2" ht="34.5" customHeight="1">
      <c r="A12" s="495" t="s">
        <v>106</v>
      </c>
      <c r="B12" s="102">
        <v>5.6</v>
      </c>
    </row>
    <row r="13" spans="1:2" ht="34.5" customHeight="1">
      <c r="A13" s="495" t="s">
        <v>107</v>
      </c>
      <c r="B13" s="102">
        <v>5.8</v>
      </c>
    </row>
    <row r="14" spans="1:2" ht="34.5" customHeight="1">
      <c r="A14" s="495" t="s">
        <v>108</v>
      </c>
      <c r="B14" s="102">
        <v>2</v>
      </c>
    </row>
    <row r="15" spans="1:2" ht="34.5" customHeight="1">
      <c r="A15" s="495" t="s">
        <v>109</v>
      </c>
      <c r="B15" s="102">
        <v>12.5</v>
      </c>
    </row>
    <row r="16" spans="1:2" ht="30.75" customHeight="1">
      <c r="A16" s="496"/>
      <c r="B16" s="496"/>
    </row>
    <row r="17" spans="1:2" ht="12.75">
      <c r="A17" s="5"/>
      <c r="B17" s="5"/>
    </row>
  </sheetData>
  <sheetProtection/>
  <mergeCells count="3">
    <mergeCell ref="A1:B1"/>
    <mergeCell ref="A2:B2"/>
    <mergeCell ref="A16:B1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">
      <selection activeCell="K13" sqref="K13"/>
    </sheetView>
  </sheetViews>
  <sheetFormatPr defaultColWidth="9.00390625" defaultRowHeight="14.25"/>
  <cols>
    <col min="1" max="1" width="24.25390625" style="0" customWidth="1"/>
    <col min="2" max="2" width="9.00390625" style="128" customWidth="1"/>
    <col min="3" max="3" width="12.25390625" style="128" customWidth="1"/>
    <col min="4" max="4" width="9.00390625" style="128" customWidth="1"/>
  </cols>
  <sheetData>
    <row r="1" spans="1:3" ht="56.25" customHeight="1">
      <c r="A1" s="269" t="s">
        <v>28</v>
      </c>
      <c r="B1" s="269"/>
      <c r="C1" s="269"/>
    </row>
    <row r="2" spans="1:3" ht="30.75" customHeight="1">
      <c r="A2" s="281" t="s">
        <v>110</v>
      </c>
      <c r="B2" s="281"/>
      <c r="C2" s="472"/>
    </row>
    <row r="3" spans="1:4" ht="48.75" customHeight="1">
      <c r="A3" s="473"/>
      <c r="B3" s="325" t="s">
        <v>111</v>
      </c>
      <c r="C3" s="325" t="s">
        <v>65</v>
      </c>
      <c r="D3" s="474" t="s">
        <v>112</v>
      </c>
    </row>
    <row r="4" spans="1:4" ht="24.75" customHeight="1">
      <c r="A4" s="475" t="s">
        <v>113</v>
      </c>
      <c r="B4" s="476" t="s">
        <v>114</v>
      </c>
      <c r="C4" s="477">
        <v>248.16909217288</v>
      </c>
      <c r="D4" s="478">
        <v>2.9855330318305784</v>
      </c>
    </row>
    <row r="5" spans="1:4" ht="24.75" customHeight="1">
      <c r="A5" s="479" t="s">
        <v>115</v>
      </c>
      <c r="B5" s="476" t="s">
        <v>114</v>
      </c>
      <c r="C5" s="480">
        <v>75.04501186038</v>
      </c>
      <c r="D5" s="247">
        <v>6.1124051498150145</v>
      </c>
    </row>
    <row r="6" spans="1:4" ht="24.75" customHeight="1">
      <c r="A6" s="479" t="s">
        <v>116</v>
      </c>
      <c r="B6" s="476" t="s">
        <v>114</v>
      </c>
      <c r="C6" s="480">
        <v>28.015703176499997</v>
      </c>
      <c r="D6" s="247">
        <v>5.005848881972619</v>
      </c>
    </row>
    <row r="7" spans="1:4" ht="24.75" customHeight="1">
      <c r="A7" s="479" t="s">
        <v>117</v>
      </c>
      <c r="B7" s="476" t="s">
        <v>114</v>
      </c>
      <c r="C7" s="480">
        <v>97.655710436</v>
      </c>
      <c r="D7" s="247">
        <v>-2.1823147921570474</v>
      </c>
    </row>
    <row r="8" spans="1:4" ht="24.75" customHeight="1">
      <c r="A8" s="479" t="s">
        <v>118</v>
      </c>
      <c r="B8" s="476" t="s">
        <v>114</v>
      </c>
      <c r="C8" s="480">
        <v>28.7800587</v>
      </c>
      <c r="D8" s="247">
        <v>9.30784349552123</v>
      </c>
    </row>
    <row r="9" spans="1:4" ht="24.75" customHeight="1">
      <c r="A9" s="479" t="s">
        <v>119</v>
      </c>
      <c r="B9" s="476" t="s">
        <v>114</v>
      </c>
      <c r="C9" s="480">
        <v>18.672608</v>
      </c>
      <c r="D9" s="247">
        <v>8.000001706890458</v>
      </c>
    </row>
    <row r="10" spans="1:4" ht="24.75" customHeight="1">
      <c r="A10" s="475" t="s">
        <v>120</v>
      </c>
      <c r="B10" s="476"/>
      <c r="C10" s="481"/>
      <c r="D10" s="102"/>
    </row>
    <row r="11" spans="1:4" ht="24.75" customHeight="1">
      <c r="A11" s="482" t="s">
        <v>121</v>
      </c>
      <c r="B11" s="476" t="s">
        <v>122</v>
      </c>
      <c r="C11" s="483">
        <v>86.8</v>
      </c>
      <c r="D11" s="111">
        <v>2.42</v>
      </c>
    </row>
    <row r="12" spans="1:4" ht="24.75" customHeight="1">
      <c r="A12" s="482" t="s">
        <v>123</v>
      </c>
      <c r="B12" s="476" t="s">
        <v>122</v>
      </c>
      <c r="C12" s="480">
        <v>16.7</v>
      </c>
      <c r="D12" s="247">
        <v>2.73</v>
      </c>
    </row>
    <row r="13" spans="1:4" ht="24.75" customHeight="1">
      <c r="A13" s="482" t="s">
        <v>124</v>
      </c>
      <c r="B13" s="476" t="s">
        <v>125</v>
      </c>
      <c r="C13" s="480">
        <v>311.53</v>
      </c>
      <c r="D13" s="247">
        <v>-8.53</v>
      </c>
    </row>
    <row r="14" spans="1:4" ht="24.75" customHeight="1">
      <c r="A14" s="482" t="s">
        <v>126</v>
      </c>
      <c r="B14" s="476" t="s">
        <v>125</v>
      </c>
      <c r="C14" s="480">
        <v>385.7</v>
      </c>
      <c r="D14" s="247">
        <v>-9.27</v>
      </c>
    </row>
    <row r="15" spans="1:4" ht="24.75" customHeight="1">
      <c r="A15" s="482" t="s">
        <v>127</v>
      </c>
      <c r="B15" s="476" t="s">
        <v>125</v>
      </c>
      <c r="C15" s="480">
        <v>5.53</v>
      </c>
      <c r="D15" s="247">
        <v>2.3</v>
      </c>
    </row>
    <row r="16" spans="1:4" ht="24.75" customHeight="1">
      <c r="A16" s="482" t="s">
        <v>128</v>
      </c>
      <c r="B16" s="476" t="s">
        <v>129</v>
      </c>
      <c r="C16" s="484">
        <v>27.95</v>
      </c>
      <c r="D16" s="111">
        <v>-3.29</v>
      </c>
    </row>
    <row r="17" spans="1:4" ht="24.75" customHeight="1">
      <c r="A17" s="485" t="s">
        <v>130</v>
      </c>
      <c r="B17" s="486" t="s">
        <v>131</v>
      </c>
      <c r="C17" s="487">
        <v>3253.06</v>
      </c>
      <c r="D17" s="115">
        <v>3.27</v>
      </c>
    </row>
    <row r="18" spans="2:4" ht="18.75" customHeight="1">
      <c r="B18"/>
      <c r="C18"/>
      <c r="D18"/>
    </row>
    <row r="19" spans="2:4" ht="18.75" customHeight="1">
      <c r="B19"/>
      <c r="C19"/>
      <c r="D19"/>
    </row>
    <row r="20" spans="2:4" ht="18.75" customHeight="1">
      <c r="B20"/>
      <c r="C20"/>
      <c r="D20"/>
    </row>
    <row r="21" spans="2:4" ht="18.75" customHeight="1">
      <c r="B21"/>
      <c r="C21"/>
      <c r="D21"/>
    </row>
    <row r="22" spans="2:4" ht="18.75" customHeight="1">
      <c r="B22"/>
      <c r="C22"/>
      <c r="D22"/>
    </row>
    <row r="23" spans="2:4" ht="14.25">
      <c r="B23"/>
      <c r="C23"/>
      <c r="D23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pane xSplit="1" ySplit="3" topLeftCell="B4" activePane="bottomRight" state="frozen"/>
      <selection pane="bottomRight" activeCell="I7" sqref="I7"/>
    </sheetView>
  </sheetViews>
  <sheetFormatPr defaultColWidth="9.00390625" defaultRowHeight="14.25"/>
  <cols>
    <col min="1" max="1" width="29.875" style="294" customWidth="1"/>
    <col min="2" max="2" width="9.00390625" style="443" customWidth="1"/>
    <col min="3" max="3" width="9.00390625" style="279" hidden="1" customWidth="1"/>
    <col min="4" max="4" width="10.375" style="443" customWidth="1"/>
    <col min="5" max="5" width="24.875" style="299" hidden="1" customWidth="1"/>
    <col min="6" max="6" width="18.25390625" style="294" customWidth="1"/>
    <col min="7" max="8" width="9.50390625" style="294" customWidth="1"/>
    <col min="9" max="16384" width="9.00390625" style="294" customWidth="1"/>
  </cols>
  <sheetData>
    <row r="1" spans="1:5" ht="42" customHeight="1">
      <c r="A1" s="444" t="s">
        <v>30</v>
      </c>
      <c r="B1" s="445"/>
      <c r="C1" s="445"/>
      <c r="D1" s="445"/>
      <c r="E1" s="444"/>
    </row>
    <row r="2" spans="1:8" ht="18.75" customHeight="1">
      <c r="A2" s="446" t="s">
        <v>97</v>
      </c>
      <c r="B2" s="447"/>
      <c r="C2" s="447"/>
      <c r="D2" s="447"/>
      <c r="E2" s="448"/>
      <c r="F2" s="449"/>
      <c r="G2" s="450"/>
      <c r="H2" s="450"/>
    </row>
    <row r="3" spans="1:5" ht="36" customHeight="1">
      <c r="A3" s="451" t="s">
        <v>98</v>
      </c>
      <c r="B3" s="452" t="s">
        <v>132</v>
      </c>
      <c r="C3" s="453" t="s">
        <v>66</v>
      </c>
      <c r="D3" s="454" t="s">
        <v>65</v>
      </c>
      <c r="E3" s="455" t="s">
        <v>133</v>
      </c>
    </row>
    <row r="4" spans="1:5" ht="24.75" customHeight="1">
      <c r="A4" s="456" t="s">
        <v>73</v>
      </c>
      <c r="B4" s="457">
        <v>10</v>
      </c>
      <c r="C4" s="457"/>
      <c r="D4" s="458">
        <v>8.9</v>
      </c>
      <c r="E4" s="459"/>
    </row>
    <row r="5" spans="1:5" ht="24.75" customHeight="1">
      <c r="A5" s="460" t="s">
        <v>134</v>
      </c>
      <c r="B5" s="461"/>
      <c r="C5" s="457"/>
      <c r="D5" s="458"/>
      <c r="E5" s="462"/>
    </row>
    <row r="6" spans="1:5" ht="24.75" customHeight="1">
      <c r="A6" s="460" t="s">
        <v>135</v>
      </c>
      <c r="B6" s="457">
        <v>-5.8</v>
      </c>
      <c r="C6" s="457"/>
      <c r="D6" s="458">
        <v>-0.4</v>
      </c>
      <c r="E6" s="459"/>
    </row>
    <row r="7" spans="1:6" ht="24.75" customHeight="1">
      <c r="A7" s="460" t="s">
        <v>136</v>
      </c>
      <c r="B7" s="457">
        <v>24.6</v>
      </c>
      <c r="C7" s="457"/>
      <c r="D7" s="458">
        <v>4.9</v>
      </c>
      <c r="E7" s="459"/>
      <c r="F7" s="463"/>
    </row>
    <row r="8" spans="1:5" ht="24.75" customHeight="1">
      <c r="A8" s="460" t="s">
        <v>137</v>
      </c>
      <c r="B8" s="457"/>
      <c r="C8" s="464"/>
      <c r="D8" s="458"/>
      <c r="E8" s="459"/>
    </row>
    <row r="9" spans="1:5" ht="24.75" customHeight="1">
      <c r="A9" s="460" t="s">
        <v>138</v>
      </c>
      <c r="B9" s="457">
        <v>6.5</v>
      </c>
      <c r="C9" s="457"/>
      <c r="D9" s="458">
        <v>7.5</v>
      </c>
      <c r="E9" s="459"/>
    </row>
    <row r="10" spans="1:5" ht="24.75" customHeight="1">
      <c r="A10" s="460" t="s">
        <v>139</v>
      </c>
      <c r="B10" s="457">
        <v>43.9</v>
      </c>
      <c r="C10" s="457"/>
      <c r="D10" s="458">
        <v>19</v>
      </c>
      <c r="E10" s="459"/>
    </row>
    <row r="11" spans="1:5" ht="24.75" customHeight="1">
      <c r="A11" s="460" t="s">
        <v>140</v>
      </c>
      <c r="B11" s="457">
        <v>23.5</v>
      </c>
      <c r="C11" s="457"/>
      <c r="D11" s="458">
        <v>8</v>
      </c>
      <c r="E11" s="459"/>
    </row>
    <row r="12" spans="1:5" ht="24.75" customHeight="1">
      <c r="A12" s="460" t="s">
        <v>141</v>
      </c>
      <c r="B12" s="457">
        <v>3.6</v>
      </c>
      <c r="C12" s="457"/>
      <c r="D12" s="458">
        <v>2.1</v>
      </c>
      <c r="E12" s="459"/>
    </row>
    <row r="13" spans="1:5" ht="24.75" customHeight="1">
      <c r="A13" s="460" t="s">
        <v>142</v>
      </c>
      <c r="B13" s="457">
        <v>7</v>
      </c>
      <c r="C13" s="457"/>
      <c r="D13" s="458">
        <v>11.7</v>
      </c>
      <c r="E13" s="459"/>
    </row>
    <row r="14" spans="1:5" ht="24.75" customHeight="1">
      <c r="A14" s="460" t="s">
        <v>143</v>
      </c>
      <c r="B14" s="457">
        <v>8</v>
      </c>
      <c r="C14" s="457"/>
      <c r="D14" s="458">
        <v>7.7</v>
      </c>
      <c r="E14" s="459"/>
    </row>
    <row r="15" spans="1:5" ht="24.75" customHeight="1">
      <c r="A15" s="460" t="s">
        <v>144</v>
      </c>
      <c r="B15" s="457">
        <v>10.1</v>
      </c>
      <c r="C15" s="465"/>
      <c r="D15" s="458">
        <v>9</v>
      </c>
      <c r="E15" s="459"/>
    </row>
    <row r="16" spans="1:4" ht="24.75" customHeight="1">
      <c r="A16" s="460" t="s">
        <v>145</v>
      </c>
      <c r="B16" s="457">
        <v>6.8</v>
      </c>
      <c r="C16" s="466"/>
      <c r="D16" s="458">
        <v>6.5</v>
      </c>
    </row>
    <row r="17" spans="1:4" ht="24.75" customHeight="1">
      <c r="A17" s="467" t="s">
        <v>146</v>
      </c>
      <c r="B17" s="457">
        <v>-36.7</v>
      </c>
      <c r="C17" s="466"/>
      <c r="D17" s="458">
        <v>-10.299999999999997</v>
      </c>
    </row>
    <row r="18" spans="1:4" ht="24.75" customHeight="1">
      <c r="A18" s="468" t="s">
        <v>147</v>
      </c>
      <c r="B18" s="469">
        <v>29.5</v>
      </c>
      <c r="C18" s="470"/>
      <c r="D18" s="471">
        <v>75.9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2014-07-21T03:19:39Z</cp:lastPrinted>
  <dcterms:created xsi:type="dcterms:W3CDTF">1996-12-17T01:32:42Z</dcterms:created>
  <dcterms:modified xsi:type="dcterms:W3CDTF">2019-07-18T08:45:46Z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