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表7市本级基本支出" sheetId="1" r:id="rId1"/>
  </sheets>
  <definedNames>
    <definedName name="_xlnm.Print_Area" localSheetId="0">'表7市本级基本支出'!$A$1:$B$68</definedName>
    <definedName name="_xlnm.Print_Titles" localSheetId="0">'表7市本级基本支出'!$4:$4</definedName>
  </definedNames>
  <calcPr fullCalcOnLoad="1"/>
</workbook>
</file>

<file path=xl/sharedStrings.xml><?xml version="1.0" encoding="utf-8"?>
<sst xmlns="http://schemas.openxmlformats.org/spreadsheetml/2006/main" count="70" uniqueCount="70">
  <si>
    <t>表7</t>
  </si>
  <si>
    <t>2018年市本级一般公共预算基本支出决算表</t>
  </si>
  <si>
    <t/>
  </si>
  <si>
    <t>单位：万元</t>
  </si>
  <si>
    <t>科目</t>
  </si>
  <si>
    <t>决算数</t>
  </si>
  <si>
    <t>一般公共预算基本支出</t>
  </si>
  <si>
    <t>一、工资福利支出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</si>
  <si>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</si>
  <si>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</si>
  <si>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</si>
  <si>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</si>
  <si>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</si>
  <si>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</si>
  <si>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</si>
  <si>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</si>
  <si>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</si>
  <si>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</si>
  <si>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</si>
  <si>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</si>
  <si>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</si>
  <si>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</si>
  <si>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</si>
  <si>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</si>
  <si>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</si>
  <si>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</si>
  <si>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</si>
  <si>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</si>
  <si>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</si>
  <si>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</si>
  <si>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</si>
  <si>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</si>
  <si>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</si>
  <si>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</si>
  <si>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</si>
  <si>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</si>
  <si>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</si>
  <si>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</si>
  <si>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</si>
  <si>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</si>
  <si>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</si>
  <si>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</si>
  <si>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</si>
  <si>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</si>
  <si>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</si>
  <si>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</si>
  <si>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</si>
  <si>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</si>
  <si>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</si>
  <si>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</si>
  <si>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</si>
  <si>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</si>
  <si>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</si>
  <si>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</si>
  <si>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</si>
  <si>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</si>
  <si>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</si>
  <si>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</si>
  <si>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采暖补贴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</si>
  <si>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</si>
  <si>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</si>
  <si>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</si>
  <si>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</si>
  <si>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</si>
  <si>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其他交通工具购置</t>
  </si>
  <si>
    <t>其他资本性支出</t>
  </si>
  <si>
    <t>五、对企事业单位的补贴</t>
  </si>
  <si>
    <t>企业政策性补贴</t>
  </si>
  <si>
    <t>事业单位补贴</t>
  </si>
  <si>
    <t>其他对企事业单位的补贴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</si>
</sst>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6" fontId="6" fillId="0" borderId="10" xfId="40" applyNumberFormat="1" applyFont="1" applyFill="1" applyBorder="1" applyAlignment="1">
      <alignment horizontal="right" vertical="center"/>
      <protection/>
    </xf>
    <xf numFmtId="0" fontId="6" fillId="0" borderId="0" xfId="40" applyFont="1" applyFill="1" applyBorder="1" applyAlignment="1">
      <alignment vertical="center"/>
      <protection/>
    </xf>
    <xf numFmtId="0" fontId="5" fillId="0" borderId="10" xfId="0" applyFont="1" applyBorder="1" applyAlignment="1">
      <alignment horizontal="left" vertical="center" indent="1"/>
    </xf>
    <xf numFmtId="176" fontId="5" fillId="0" borderId="10" xfId="40" applyNumberFormat="1" applyFont="1" applyFill="1" applyBorder="1" applyAlignment="1">
      <alignment horizontal="right" vertical="center"/>
      <protection/>
    </xf>
    <xf numFmtId="2" fontId="5" fillId="0" borderId="0" xfId="40" applyNumberFormat="1" applyFont="1" applyFill="1" applyBorder="1" applyAlignment="1">
      <alignment vertical="center"/>
      <protection/>
    </xf>
    <xf numFmtId="176" fontId="5" fillId="33" borderId="10" xfId="40" applyNumberFormat="1" applyFont="1" applyFill="1" applyBorder="1" applyAlignment="1">
      <alignment horizontal="right" vertical="center"/>
      <protection/>
    </xf>
    <xf numFmtId="2" fontId="6" fillId="0" borderId="0" xfId="40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68"/>
  <sheetViews>
    <sheetView showZeros="0" tabSelected="1" zoomScalePageLayoutView="0" workbookViewId="0" topLeftCell="A1">
      <selection activeCell="H10" sqref="H10"/>
    </sheetView>
  </sheetViews>
  <sheetFormatPr defaultColWidth="9.00390625" defaultRowHeight="14.25"/>
  <cols>
    <col min="1" max="1" width="56.25390625" style="0" customWidth="1"/>
    <col min="2" max="2" width="23.375" style="2" customWidth="1"/>
    <col min="3" max="3" width="11.50390625" style="0" customWidth="1"/>
  </cols>
  <sheetData>
    <row r="1" ht="14.25">
      <c r="A1" s="1" t="s">
        <v>0</v>
      </c>
    </row>
    <row r="2" spans="1:3" ht="32.25" customHeight="1">
      <c r="A2" s="21" t="s">
        <v>1</v>
      </c>
      <c r="B2" s="21"/>
      <c r="C2" s="3"/>
    </row>
    <row r="3" spans="1:3" ht="30" customHeight="1">
      <c r="A3" s="4" t="s">
        <v>2</v>
      </c>
      <c r="B3" s="5" t="s">
        <v>3</v>
      </c>
      <c r="C3" s="6"/>
    </row>
    <row r="4" spans="1:3" ht="21.75" customHeight="1">
      <c r="A4" s="7" t="s">
        <v>4</v>
      </c>
      <c r="B4" s="8" t="s">
        <v>5</v>
      </c>
      <c r="C4" s="9"/>
    </row>
    <row r="5" spans="1:3" s="13" customFormat="1" ht="22.5" customHeight="1">
      <c r="A5" s="10" t="s">
        <v>6</v>
      </c>
      <c r="B5" s="11">
        <f>B6+B16+B44+B59+B65</f>
        <v>468730</v>
      </c>
      <c r="C5" s="12"/>
    </row>
    <row r="6" spans="1:3" s="13" customFormat="1" ht="22.5" customHeight="1">
      <c r="A6" s="10" t="s">
        <v>7</v>
      </c>
      <c r="B6" s="14">
        <f>SUM(B7:B15)</f>
        <v>266408</v>
      </c>
      <c r="C6" s="15"/>
    </row>
    <row r="7" spans="1:3" s="13" customFormat="1" ht="22.5" customHeight="1">
      <c r="A7" s="16" t="s">
        <v>8</v>
      </c>
      <c r="B7" s="17">
        <v>88288</v>
      </c>
      <c r="C7" s="18"/>
    </row>
    <row r="8" spans="1:3" s="13" customFormat="1" ht="22.5" customHeight="1">
      <c r="A8" s="16" t="s">
        <v>9</v>
      </c>
      <c r="B8" s="19">
        <f>22597+7120+4000</f>
        <v>33717</v>
      </c>
      <c r="C8" s="18"/>
    </row>
    <row r="9" spans="1:3" s="13" customFormat="1" ht="22.5" customHeight="1">
      <c r="A9" s="16" t="s">
        <v>10</v>
      </c>
      <c r="B9" s="17">
        <v>13755</v>
      </c>
      <c r="C9" s="18"/>
    </row>
    <row r="10" spans="1:3" s="13" customFormat="1" ht="22.5" customHeight="1">
      <c r="A10" s="16" t="s">
        <v>11</v>
      </c>
      <c r="B10" s="17">
        <v>14454</v>
      </c>
      <c r="C10" s="18"/>
    </row>
    <row r="11" spans="1:3" s="13" customFormat="1" ht="22.5" customHeight="1">
      <c r="A11" s="16" t="s">
        <v>12</v>
      </c>
      <c r="B11" s="17">
        <v>320</v>
      </c>
      <c r="C11" s="18"/>
    </row>
    <row r="12" spans="1:3" s="13" customFormat="1" ht="22.5" customHeight="1">
      <c r="A12" s="16" t="s">
        <v>13</v>
      </c>
      <c r="B12" s="17">
        <v>22466</v>
      </c>
      <c r="C12" s="18"/>
    </row>
    <row r="13" spans="1:3" s="13" customFormat="1" ht="22.5" customHeight="1">
      <c r="A13" s="16" t="s">
        <v>14</v>
      </c>
      <c r="B13" s="17">
        <v>45781</v>
      </c>
      <c r="C13" s="18"/>
    </row>
    <row r="14" spans="1:3" s="13" customFormat="1" ht="22.5" customHeight="1">
      <c r="A14" s="16" t="s">
        <v>15</v>
      </c>
      <c r="B14" s="17"/>
      <c r="C14" s="18"/>
    </row>
    <row r="15" spans="1:3" s="13" customFormat="1" ht="22.5" customHeight="1">
      <c r="A15" s="16" t="s">
        <v>16</v>
      </c>
      <c r="B15" s="19">
        <f>37627+10000</f>
        <v>47627</v>
      </c>
      <c r="C15" s="18"/>
    </row>
    <row r="16" spans="1:3" s="13" customFormat="1" ht="22.5" customHeight="1">
      <c r="A16" s="10" t="s">
        <v>17</v>
      </c>
      <c r="B16" s="14">
        <f>SUM(B17:B43)</f>
        <v>77350</v>
      </c>
      <c r="C16" s="20"/>
    </row>
    <row r="17" spans="1:3" s="13" customFormat="1" ht="22.5" customHeight="1">
      <c r="A17" s="16" t="s">
        <v>18</v>
      </c>
      <c r="B17" s="17">
        <v>4347</v>
      </c>
      <c r="C17" s="18"/>
    </row>
    <row r="18" spans="1:3" s="13" customFormat="1" ht="22.5" customHeight="1">
      <c r="A18" s="16" t="s">
        <v>19</v>
      </c>
      <c r="B18" s="17">
        <v>1339</v>
      </c>
      <c r="C18" s="18"/>
    </row>
    <row r="19" spans="1:3" s="13" customFormat="1" ht="22.5" customHeight="1">
      <c r="A19" s="16" t="s">
        <v>20</v>
      </c>
      <c r="B19" s="17">
        <v>31</v>
      </c>
      <c r="C19" s="18"/>
    </row>
    <row r="20" spans="1:3" s="13" customFormat="1" ht="22.5" customHeight="1">
      <c r="A20" s="16" t="s">
        <v>21</v>
      </c>
      <c r="B20" s="17">
        <v>27</v>
      </c>
      <c r="C20" s="18"/>
    </row>
    <row r="21" spans="1:3" s="13" customFormat="1" ht="22.5" customHeight="1">
      <c r="A21" s="16" t="s">
        <v>22</v>
      </c>
      <c r="B21" s="17">
        <v>1053</v>
      </c>
      <c r="C21" s="18"/>
    </row>
    <row r="22" spans="1:3" s="13" customFormat="1" ht="22.5" customHeight="1">
      <c r="A22" s="16" t="s">
        <v>23</v>
      </c>
      <c r="B22" s="17">
        <v>1543</v>
      </c>
      <c r="C22" s="18"/>
    </row>
    <row r="23" spans="1:3" s="13" customFormat="1" ht="22.5" customHeight="1">
      <c r="A23" s="16" t="s">
        <v>24</v>
      </c>
      <c r="B23" s="17">
        <v>672</v>
      </c>
      <c r="C23" s="18"/>
    </row>
    <row r="24" spans="1:3" s="13" customFormat="1" ht="22.5" customHeight="1">
      <c r="A24" s="16" t="s">
        <v>25</v>
      </c>
      <c r="B24" s="17"/>
      <c r="C24" s="18"/>
    </row>
    <row r="25" spans="1:3" s="13" customFormat="1" ht="22.5" customHeight="1">
      <c r="A25" s="16" t="s">
        <v>26</v>
      </c>
      <c r="B25" s="17">
        <v>790</v>
      </c>
      <c r="C25" s="18"/>
    </row>
    <row r="26" spans="1:3" s="13" customFormat="1" ht="22.5" customHeight="1">
      <c r="A26" s="16" t="s">
        <v>27</v>
      </c>
      <c r="B26" s="17">
        <v>2163</v>
      </c>
      <c r="C26" s="18"/>
    </row>
    <row r="27" spans="1:3" s="13" customFormat="1" ht="22.5" customHeight="1">
      <c r="A27" s="16" t="s">
        <v>28</v>
      </c>
      <c r="B27" s="17">
        <v>64</v>
      </c>
      <c r="C27" s="18"/>
    </row>
    <row r="28" spans="1:3" s="13" customFormat="1" ht="22.5" customHeight="1">
      <c r="A28" s="16" t="s">
        <v>29</v>
      </c>
      <c r="B28" s="17">
        <v>1282</v>
      </c>
      <c r="C28" s="18"/>
    </row>
    <row r="29" spans="1:3" s="13" customFormat="1" ht="22.5" customHeight="1">
      <c r="A29" s="16" t="s">
        <v>30</v>
      </c>
      <c r="B29" s="17">
        <v>267</v>
      </c>
      <c r="C29" s="18"/>
    </row>
    <row r="30" spans="1:3" s="13" customFormat="1" ht="22.5" customHeight="1">
      <c r="A30" s="16" t="s">
        <v>31</v>
      </c>
      <c r="B30" s="17">
        <v>1595</v>
      </c>
      <c r="C30" s="18"/>
    </row>
    <row r="31" spans="1:3" s="13" customFormat="1" ht="22.5" customHeight="1">
      <c r="A31" s="16" t="s">
        <v>32</v>
      </c>
      <c r="B31" s="17">
        <v>2305</v>
      </c>
      <c r="C31" s="18"/>
    </row>
    <row r="32" spans="1:3" s="13" customFormat="1" ht="22.5" customHeight="1">
      <c r="A32" s="16" t="s">
        <v>33</v>
      </c>
      <c r="B32" s="17">
        <v>1410</v>
      </c>
      <c r="C32" s="18"/>
    </row>
    <row r="33" spans="1:3" s="13" customFormat="1" ht="22.5" customHeight="1">
      <c r="A33" s="16" t="s">
        <v>34</v>
      </c>
      <c r="B33" s="17"/>
      <c r="C33" s="18"/>
    </row>
    <row r="34" spans="1:3" s="13" customFormat="1" ht="22.5" customHeight="1">
      <c r="A34" s="16" t="s">
        <v>35</v>
      </c>
      <c r="B34" s="17"/>
      <c r="C34" s="18"/>
    </row>
    <row r="35" spans="1:3" s="13" customFormat="1" ht="22.5" customHeight="1">
      <c r="A35" s="16" t="s">
        <v>36</v>
      </c>
      <c r="B35" s="17">
        <v>390</v>
      </c>
      <c r="C35" s="18"/>
    </row>
    <row r="36" spans="1:3" s="13" customFormat="1" ht="22.5" customHeight="1">
      <c r="A36" s="16" t="s">
        <v>37</v>
      </c>
      <c r="B36" s="17">
        <v>659</v>
      </c>
      <c r="C36" s="18"/>
    </row>
    <row r="37" spans="1:3" s="13" customFormat="1" ht="22.5" customHeight="1">
      <c r="A37" s="16" t="s">
        <v>38</v>
      </c>
      <c r="B37" s="17">
        <v>6</v>
      </c>
      <c r="C37" s="18"/>
    </row>
    <row r="38" spans="1:3" s="13" customFormat="1" ht="22.5" customHeight="1">
      <c r="A38" s="16" t="s">
        <v>39</v>
      </c>
      <c r="B38" s="17">
        <v>4752</v>
      </c>
      <c r="C38" s="18"/>
    </row>
    <row r="39" spans="1:3" s="13" customFormat="1" ht="22.5" customHeight="1">
      <c r="A39" s="16" t="s">
        <v>40</v>
      </c>
      <c r="B39" s="17">
        <v>269</v>
      </c>
      <c r="C39" s="18"/>
    </row>
    <row r="40" spans="1:3" s="13" customFormat="1" ht="22.5" customHeight="1">
      <c r="A40" s="16" t="s">
        <v>41</v>
      </c>
      <c r="B40" s="17">
        <v>2047</v>
      </c>
      <c r="C40" s="18"/>
    </row>
    <row r="41" spans="1:3" s="13" customFormat="1" ht="22.5" customHeight="1">
      <c r="A41" s="16" t="s">
        <v>42</v>
      </c>
      <c r="B41" s="17">
        <v>6047</v>
      </c>
      <c r="C41" s="18"/>
    </row>
    <row r="42" spans="1:3" s="13" customFormat="1" ht="22.5" customHeight="1">
      <c r="A42" s="16" t="s">
        <v>43</v>
      </c>
      <c r="B42" s="17"/>
      <c r="C42" s="18"/>
    </row>
    <row r="43" spans="1:3" s="13" customFormat="1" ht="22.5" customHeight="1">
      <c r="A43" s="16" t="s">
        <v>44</v>
      </c>
      <c r="B43" s="17">
        <v>44292</v>
      </c>
      <c r="C43" s="18"/>
    </row>
    <row r="44" spans="1:3" s="13" customFormat="1" ht="22.5" customHeight="1">
      <c r="A44" s="10" t="s">
        <v>45</v>
      </c>
      <c r="B44" s="14">
        <f>SUM(B45:B58)</f>
        <v>86602</v>
      </c>
      <c r="C44" s="20"/>
    </row>
    <row r="45" spans="1:3" s="13" customFormat="1" ht="22.5" customHeight="1">
      <c r="A45" s="16" t="s">
        <v>46</v>
      </c>
      <c r="B45" s="17">
        <v>2389</v>
      </c>
      <c r="C45" s="18"/>
    </row>
    <row r="46" spans="1:3" s="13" customFormat="1" ht="22.5" customHeight="1">
      <c r="A46" s="16" t="s">
        <v>47</v>
      </c>
      <c r="B46" s="17">
        <v>1040</v>
      </c>
      <c r="C46" s="18"/>
    </row>
    <row r="47" spans="1:3" s="13" customFormat="1" ht="22.5" customHeight="1">
      <c r="A47" s="16" t="s">
        <v>48</v>
      </c>
      <c r="B47" s="17"/>
      <c r="C47" s="18"/>
    </row>
    <row r="48" spans="1:3" s="13" customFormat="1" ht="22.5" customHeight="1">
      <c r="A48" s="16" t="s">
        <v>49</v>
      </c>
      <c r="B48" s="17">
        <v>2733</v>
      </c>
      <c r="C48" s="18"/>
    </row>
    <row r="49" spans="1:3" s="13" customFormat="1" ht="22.5" customHeight="1">
      <c r="A49" s="16" t="s">
        <v>50</v>
      </c>
      <c r="B49" s="17">
        <v>792</v>
      </c>
      <c r="C49" s="18"/>
    </row>
    <row r="50" spans="1:3" s="13" customFormat="1" ht="22.5" customHeight="1">
      <c r="A50" s="16" t="s">
        <v>51</v>
      </c>
      <c r="B50" s="17">
        <v>3443</v>
      </c>
      <c r="C50" s="18"/>
    </row>
    <row r="51" spans="1:3" s="13" customFormat="1" ht="22.5" customHeight="1">
      <c r="A51" s="16" t="s">
        <v>52</v>
      </c>
      <c r="B51" s="17">
        <v>11238</v>
      </c>
      <c r="C51" s="18"/>
    </row>
    <row r="52" spans="1:3" s="13" customFormat="1" ht="22.5" customHeight="1">
      <c r="A52" s="16" t="s">
        <v>53</v>
      </c>
      <c r="B52" s="17">
        <v>5009</v>
      </c>
      <c r="C52" s="18"/>
    </row>
    <row r="53" spans="1:3" s="13" customFormat="1" ht="22.5" customHeight="1">
      <c r="A53" s="16" t="s">
        <v>54</v>
      </c>
      <c r="B53" s="17">
        <v>3910</v>
      </c>
      <c r="C53" s="18"/>
    </row>
    <row r="54" spans="1:3" s="13" customFormat="1" ht="22.5" customHeight="1">
      <c r="A54" s="16" t="s">
        <v>55</v>
      </c>
      <c r="B54" s="17">
        <v>542</v>
      </c>
      <c r="C54" s="18"/>
    </row>
    <row r="55" spans="1:3" s="13" customFormat="1" ht="22.5" customHeight="1">
      <c r="A55" s="16" t="s">
        <v>56</v>
      </c>
      <c r="B55" s="17">
        <v>12360</v>
      </c>
      <c r="C55" s="18"/>
    </row>
    <row r="56" spans="1:3" s="13" customFormat="1" ht="22.5" customHeight="1">
      <c r="A56" s="16" t="s">
        <v>57</v>
      </c>
      <c r="B56" s="17"/>
      <c r="C56" s="18"/>
    </row>
    <row r="57" spans="1:3" s="13" customFormat="1" ht="22.5" customHeight="1">
      <c r="A57" s="16" t="s">
        <v>58</v>
      </c>
      <c r="B57" s="17"/>
      <c r="C57" s="18"/>
    </row>
    <row r="58" spans="1:3" s="13" customFormat="1" ht="22.5" customHeight="1">
      <c r="A58" s="16" t="s">
        <v>59</v>
      </c>
      <c r="B58" s="19">
        <f>24311+13448+5387</f>
        <v>43146</v>
      </c>
      <c r="C58" s="18"/>
    </row>
    <row r="59" spans="1:3" s="13" customFormat="1" ht="22.5" customHeight="1">
      <c r="A59" s="10" t="s">
        <v>60</v>
      </c>
      <c r="B59" s="14">
        <f>SUM(B60:B64)</f>
        <v>15729</v>
      </c>
      <c r="C59" s="20"/>
    </row>
    <row r="60" spans="1:3" s="13" customFormat="1" ht="22.5" customHeight="1">
      <c r="A60" s="16" t="s">
        <v>61</v>
      </c>
      <c r="B60" s="17"/>
      <c r="C60" s="18"/>
    </row>
    <row r="61" spans="1:3" s="13" customFormat="1" ht="22.5" customHeight="1">
      <c r="A61" s="16" t="s">
        <v>62</v>
      </c>
      <c r="B61" s="17"/>
      <c r="C61" s="18"/>
    </row>
    <row r="62" spans="1:3" s="13" customFormat="1" ht="22.5" customHeight="1">
      <c r="A62" s="16" t="s">
        <v>63</v>
      </c>
      <c r="B62" s="17"/>
      <c r="C62" s="18"/>
    </row>
    <row r="63" spans="1:3" s="13" customFormat="1" ht="22.5" customHeight="1">
      <c r="A63" s="16" t="s">
        <v>64</v>
      </c>
      <c r="B63" s="17"/>
      <c r="C63" s="18"/>
    </row>
    <row r="64" spans="1:3" s="13" customFormat="1" ht="22.5" customHeight="1">
      <c r="A64" s="16" t="s">
        <v>65</v>
      </c>
      <c r="B64" s="17">
        <v>15729</v>
      </c>
      <c r="C64" s="18"/>
    </row>
    <row r="65" spans="1:3" s="13" customFormat="1" ht="22.5" customHeight="1">
      <c r="A65" s="10" t="s">
        <v>66</v>
      </c>
      <c r="B65" s="14">
        <f>SUM(B66:B68)</f>
        <v>22641</v>
      </c>
      <c r="C65" s="20"/>
    </row>
    <row r="66" spans="1:3" s="13" customFormat="1" ht="22.5" customHeight="1">
      <c r="A66" s="16" t="s">
        <v>67</v>
      </c>
      <c r="B66" s="17">
        <v>14981</v>
      </c>
      <c r="C66" s="18"/>
    </row>
    <row r="67" spans="1:3" s="13" customFormat="1" ht="22.5" customHeight="1">
      <c r="A67" s="16" t="s">
        <v>68</v>
      </c>
      <c r="B67" s="17"/>
      <c r="C67" s="18"/>
    </row>
    <row r="68" spans="1:3" s="13" customFormat="1" ht="22.5" customHeight="1">
      <c r="A68" s="16" t="s">
        <v>69</v>
      </c>
      <c r="B68" s="17">
        <v>7660</v>
      </c>
      <c r="C68" s="18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2019-09-17T08:30:38Z</dcterms:created>
  <dcterms:modified xsi:type="dcterms:W3CDTF">2019-09-17T08:34:48Z</dcterms:modified>
  <cp:category/>
  <cp:version/>
  <cp:contentType/>
  <cp:contentStatus/>
</cp:coreProperties>
</file>