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45" windowWidth="3420" windowHeight="1530" tabRatio="800" firstSheet="5" activeTab="7"/>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三公”经费公共预算财政拨款支出决算表" sheetId="7" r:id="rId7"/>
    <sheet name="g08政府性基金预算财政拨款支出决算表" sheetId="8" r:id="rId8"/>
  </sheets>
  <definedNames>
    <definedName name="_xlnm.Print_Area" localSheetId="0">'g01收入支出决算总表'!$A$1:$F$33</definedName>
    <definedName name="_xlnm.Print_Area" localSheetId="3">'g04财政拨款收入支出决算总表'!$A$1:$H$34</definedName>
    <definedName name="_xlnm.Print_Area" localSheetId="4">'g05一般公共预算财政拨款支出决算表'!$A$1:$F$31</definedName>
    <definedName name="_xlnm.Print_Area" localSheetId="7">'g08政府性基金预算财政拨款支出决算表'!$A$1:$I$16</definedName>
    <definedName name="_xlnm.Print_Area" localSheetId="6">'Z07“三公”经费公共预算财政拨款支出决算表'!$A$1:$E$20</definedName>
  </definedNames>
  <calcPr fullCalcOnLoad="1"/>
</workbook>
</file>

<file path=xl/sharedStrings.xml><?xml version="1.0" encoding="utf-8"?>
<sst xmlns="http://schemas.openxmlformats.org/spreadsheetml/2006/main" count="632" uniqueCount="429">
  <si>
    <t>收入</t>
  </si>
  <si>
    <t>支出</t>
  </si>
  <si>
    <t>行次</t>
  </si>
  <si>
    <t>1</t>
  </si>
  <si>
    <t>2</t>
  </si>
  <si>
    <t>3</t>
  </si>
  <si>
    <t>4</t>
  </si>
  <si>
    <t>5</t>
  </si>
  <si>
    <t>6</t>
  </si>
  <si>
    <t>7</t>
  </si>
  <si>
    <t>8</t>
  </si>
  <si>
    <t>9</t>
  </si>
  <si>
    <t>10</t>
  </si>
  <si>
    <t>11</t>
  </si>
  <si>
    <t>12</t>
  </si>
  <si>
    <t>13</t>
  </si>
  <si>
    <t>14</t>
  </si>
  <si>
    <t>16</t>
  </si>
  <si>
    <t>17</t>
  </si>
  <si>
    <t>18</t>
  </si>
  <si>
    <t>19</t>
  </si>
  <si>
    <t>20</t>
  </si>
  <si>
    <t>21</t>
  </si>
  <si>
    <t>22</t>
  </si>
  <si>
    <t>23</t>
  </si>
  <si>
    <t>本年收入合计</t>
  </si>
  <si>
    <t>24</t>
  </si>
  <si>
    <t>本年支出合计</t>
  </si>
  <si>
    <t>25</t>
  </si>
  <si>
    <t>26</t>
  </si>
  <si>
    <t>合计</t>
  </si>
  <si>
    <t>项    目</t>
  </si>
  <si>
    <t>上级补助收入</t>
  </si>
  <si>
    <t>事业收入</t>
  </si>
  <si>
    <t>经营收入</t>
  </si>
  <si>
    <t>其他收入</t>
  </si>
  <si>
    <t>科目名称</t>
  </si>
  <si>
    <t>栏次</t>
  </si>
  <si>
    <t>基本支出</t>
  </si>
  <si>
    <t>项目支出</t>
  </si>
  <si>
    <t>上缴上级支出</t>
  </si>
  <si>
    <t>经营支出</t>
  </si>
  <si>
    <t>对附属单位补助支出</t>
  </si>
  <si>
    <t>4</t>
  </si>
  <si>
    <t>5</t>
  </si>
  <si>
    <t>6</t>
  </si>
  <si>
    <r>
      <t xml:space="preserve">项 </t>
    </r>
    <r>
      <rPr>
        <sz val="11"/>
        <color indexed="8"/>
        <rFont val="宋体"/>
        <family val="0"/>
      </rPr>
      <t xml:space="preserve">   </t>
    </r>
    <r>
      <rPr>
        <sz val="12"/>
        <rFont val="宋体"/>
        <family val="0"/>
      </rPr>
      <t>目</t>
    </r>
  </si>
  <si>
    <t xml:space="preserve">基本支出  </t>
  </si>
  <si>
    <t>合计</t>
  </si>
  <si>
    <t>单位：万元</t>
  </si>
  <si>
    <t>公开02表</t>
  </si>
  <si>
    <t>公开03表</t>
  </si>
  <si>
    <t>7</t>
  </si>
  <si>
    <t>财政拨款收入</t>
  </si>
  <si>
    <t>本年收入</t>
  </si>
  <si>
    <t>项目支出</t>
  </si>
  <si>
    <t>年末结转和结余</t>
  </si>
  <si>
    <t xml:space="preserve">基本支出  </t>
  </si>
  <si>
    <t>本年支出</t>
  </si>
  <si>
    <t>小计</t>
  </si>
  <si>
    <t>本年支出合计</t>
  </si>
  <si>
    <t>附属单位上缴收入</t>
  </si>
  <si>
    <t>一、一般公共服务支出</t>
  </si>
  <si>
    <t>二、外交支出</t>
  </si>
  <si>
    <t>三、国防支出</t>
  </si>
  <si>
    <t>四、公共安全支出</t>
  </si>
  <si>
    <t>五、教育支出</t>
  </si>
  <si>
    <t>六、科学技术支出</t>
  </si>
  <si>
    <t>收入决算表</t>
  </si>
  <si>
    <t>支出决算表</t>
  </si>
  <si>
    <t>一般公共预算财政拨款支出决算表</t>
  </si>
  <si>
    <t>二、政府性基金预算财政拨款</t>
  </si>
  <si>
    <t>年初财政拨款结转和结余</t>
  </si>
  <si>
    <r>
      <t>公开0</t>
    </r>
    <r>
      <rPr>
        <sz val="10"/>
        <color indexed="8"/>
        <rFont val="宋体"/>
        <family val="0"/>
      </rPr>
      <t>5</t>
    </r>
    <r>
      <rPr>
        <sz val="10"/>
        <color indexed="8"/>
        <rFont val="宋体"/>
        <family val="0"/>
      </rPr>
      <t>表</t>
    </r>
  </si>
  <si>
    <r>
      <t>公开0</t>
    </r>
    <r>
      <rPr>
        <sz val="10"/>
        <color indexed="8"/>
        <rFont val="宋体"/>
        <family val="0"/>
      </rPr>
      <t>8</t>
    </r>
    <r>
      <rPr>
        <sz val="10"/>
        <color indexed="8"/>
        <rFont val="宋体"/>
        <family val="0"/>
      </rPr>
      <t>表</t>
    </r>
  </si>
  <si>
    <t>政府性基金预算财政拨款收入支出决算表</t>
  </si>
  <si>
    <t>功能分类科目编码</t>
  </si>
  <si>
    <t>功能分类科目编码</t>
  </si>
  <si>
    <t>年初结转和结余</t>
  </si>
  <si>
    <t>收入支出决算总表</t>
  </si>
  <si>
    <t>公开01表</t>
  </si>
  <si>
    <t>单位：万元</t>
  </si>
  <si>
    <t>项    目</t>
  </si>
  <si>
    <t>决算数</t>
  </si>
  <si>
    <t>栏    次</t>
  </si>
  <si>
    <t>一、财政拨款收入</t>
  </si>
  <si>
    <t>二、上级补助收入</t>
  </si>
  <si>
    <t>三、事业收入</t>
  </si>
  <si>
    <t>四、经营收入</t>
  </si>
  <si>
    <t>五、附属单位上缴收入</t>
  </si>
  <si>
    <t>六、其他收入</t>
  </si>
  <si>
    <t>……</t>
  </si>
  <si>
    <t xml:space="preserve">         用事业基金弥补收支差额</t>
  </si>
  <si>
    <t xml:space="preserve">                结余分配</t>
  </si>
  <si>
    <t xml:space="preserve">         年初结转和结余</t>
  </si>
  <si>
    <t xml:space="preserve">                年末结转和结余</t>
  </si>
  <si>
    <t>财政拨款收入支出决算总表</t>
  </si>
  <si>
    <t>公开04表</t>
  </si>
  <si>
    <t>单位：万元</t>
  </si>
  <si>
    <t>项    目</t>
  </si>
  <si>
    <t>金额</t>
  </si>
  <si>
    <t>合计</t>
  </si>
  <si>
    <t>一般公共预算财政拨款</t>
  </si>
  <si>
    <t>政府性基金预算财政拨款</t>
  </si>
  <si>
    <t>栏    次</t>
  </si>
  <si>
    <t>一、一般公共预算财政拨款</t>
  </si>
  <si>
    <t>……</t>
  </si>
  <si>
    <t>年末结转和结余</t>
  </si>
  <si>
    <t xml:space="preserve">      一般公共预算财政拨款</t>
  </si>
  <si>
    <t xml:space="preserve">        政府性基金预算财政拨款</t>
  </si>
  <si>
    <t>项目</t>
  </si>
  <si>
    <t>决算数</t>
  </si>
  <si>
    <t>一、支出合计</t>
  </si>
  <si>
    <r>
      <rPr>
        <sz val="12"/>
        <rFont val="宋体"/>
        <family val="0"/>
      </rPr>
      <t>1.</t>
    </r>
    <r>
      <rPr>
        <sz val="11"/>
        <rFont val="仿宋_GB2312"/>
        <family val="3"/>
      </rPr>
      <t>因公出国（境）费</t>
    </r>
  </si>
  <si>
    <r>
      <rPr>
        <sz val="12"/>
        <rFont val="宋体"/>
        <family val="0"/>
      </rPr>
      <t>2.</t>
    </r>
    <r>
      <rPr>
        <sz val="11"/>
        <rFont val="仿宋_GB2312"/>
        <family val="3"/>
      </rPr>
      <t>公务用车购置及运行维护费</t>
    </r>
  </si>
  <si>
    <r>
      <rPr>
        <sz val="12"/>
        <rFont val="宋体"/>
        <family val="0"/>
      </rPr>
      <t>（1）</t>
    </r>
    <r>
      <rPr>
        <sz val="11"/>
        <rFont val="仿宋_GB2312"/>
        <family val="3"/>
      </rPr>
      <t>公务用车购置费</t>
    </r>
  </si>
  <si>
    <r>
      <rPr>
        <sz val="12"/>
        <rFont val="宋体"/>
        <family val="0"/>
      </rPr>
      <t>（2）</t>
    </r>
    <r>
      <rPr>
        <sz val="11"/>
        <rFont val="仿宋_GB2312"/>
        <family val="3"/>
      </rPr>
      <t>公务用车运行维护费</t>
    </r>
  </si>
  <si>
    <r>
      <rPr>
        <sz val="12"/>
        <rFont val="宋体"/>
        <family val="0"/>
      </rPr>
      <t>3.</t>
    </r>
    <r>
      <rPr>
        <sz val="11"/>
        <rFont val="仿宋_GB2312"/>
        <family val="3"/>
      </rPr>
      <t>公务接待费</t>
    </r>
  </si>
  <si>
    <t>二、相关统计数</t>
  </si>
  <si>
    <r>
      <rPr>
        <sz val="12"/>
        <rFont val="宋体"/>
        <family val="0"/>
      </rPr>
      <t>1.</t>
    </r>
    <r>
      <rPr>
        <sz val="11"/>
        <rFont val="仿宋_GB2312"/>
        <family val="3"/>
      </rPr>
      <t>因公出国（境）团组数（个）</t>
    </r>
  </si>
  <si>
    <r>
      <rPr>
        <sz val="12"/>
        <rFont val="宋体"/>
        <family val="0"/>
      </rPr>
      <t>2.</t>
    </r>
    <r>
      <rPr>
        <sz val="11"/>
        <rFont val="仿宋_GB2312"/>
        <family val="3"/>
      </rPr>
      <t>因公出国（境）人数（人）</t>
    </r>
  </si>
  <si>
    <r>
      <rPr>
        <sz val="12"/>
        <rFont val="宋体"/>
        <family val="0"/>
      </rPr>
      <t>3.</t>
    </r>
    <r>
      <rPr>
        <sz val="11"/>
        <rFont val="仿宋_GB2312"/>
        <family val="3"/>
      </rPr>
      <t>公务用车购置数（辆）</t>
    </r>
  </si>
  <si>
    <r>
      <rPr>
        <sz val="12"/>
        <rFont val="宋体"/>
        <family val="0"/>
      </rPr>
      <t>4.</t>
    </r>
    <r>
      <rPr>
        <sz val="11"/>
        <rFont val="仿宋_GB2312"/>
        <family val="3"/>
      </rPr>
      <t>公务用车保有量（辆）</t>
    </r>
  </si>
  <si>
    <r>
      <rPr>
        <sz val="12"/>
        <rFont val="宋体"/>
        <family val="0"/>
      </rPr>
      <t>5.</t>
    </r>
    <r>
      <rPr>
        <sz val="11"/>
        <rFont val="仿宋_GB2312"/>
        <family val="3"/>
      </rPr>
      <t>公务接待批次（批）</t>
    </r>
  </si>
  <si>
    <r>
      <rPr>
        <sz val="12"/>
        <rFont val="宋体"/>
        <family val="0"/>
      </rPr>
      <t>6.</t>
    </r>
    <r>
      <rPr>
        <sz val="11"/>
        <rFont val="仿宋_GB2312"/>
        <family val="3"/>
      </rPr>
      <t>公务接待人数（人）</t>
    </r>
  </si>
  <si>
    <r>
      <t>公开</t>
    </r>
    <r>
      <rPr>
        <sz val="10"/>
        <rFont val="宋体"/>
        <family val="0"/>
      </rPr>
      <t>07</t>
    </r>
    <r>
      <rPr>
        <sz val="10"/>
        <rFont val="仿宋_GB2312"/>
        <family val="3"/>
      </rPr>
      <t>表</t>
    </r>
  </si>
  <si>
    <t>金额单位：万元</t>
  </si>
  <si>
    <t>一般公共预算财政拨款“三公”经费支出决算表</t>
  </si>
  <si>
    <t>人员经费</t>
  </si>
  <si>
    <t/>
  </si>
  <si>
    <t>公用经费</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</si>
  <si>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</si>
  <si>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</si>
  <si>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</si>
  <si>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</si>
  <si>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</si>
  <si>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</si>
  <si>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</si>
  <si>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</si>
  <si>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</si>
  <si>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</si>
  <si>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</si>
  <si>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</si>
  <si>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</si>
  <si>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</si>
  <si>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</si>
  <si>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</si>
  <si>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</si>
  <si>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</si>
  <si>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</si>
  <si>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</si>
  <si>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</si>
  <si>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</si>
  <si>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</si>
  <si>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</si>
  <si>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</si>
  <si>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</si>
  <si>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</si>
  <si>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</si>
  <si>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</si>
  <si>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</si>
  <si>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</si>
  <si>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</si>
  <si>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</si>
  <si>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</si>
  <si>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</si>
  <si>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</si>
  <si>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</si>
  <si>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</si>
  <si>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</si>
  <si>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</si>
  <si>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</si>
  <si>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</si>
  <si>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</si>
  <si>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</si>
  <si>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</si>
  <si>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</si>
  <si>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</si>
  <si>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</si>
  <si>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</si>
  <si>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</si>
  <si>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</si>
  <si>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</si>
  <si>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</si>
  <si>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</si>
  <si>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</si>
  <si>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</si>
  <si>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</si>
  <si>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</si>
  <si>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</si>
  <si>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</si>
  <si>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</si>
  <si>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</si>
  <si>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</si>
  <si>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</si>
  <si>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</si>
  <si>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</si>
  <si>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</si>
  <si>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</si>
  <si>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</si>
  <si>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</si>
  <si>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</si>
  <si>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</si>
  <si>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</si>
  <si>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</si>
  <si>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</si>
  <si>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</si>
  <si>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</si>
  <si>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</si>
  <si>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</si>
  <si>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</si>
  <si>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</si>
  <si>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</si>
  <si>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</si>
  <si>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</si>
  <si>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</si>
  <si>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</si>
  <si>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</si>
  <si>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</si>
  <si>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</si>
  <si>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</si>
  <si>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</si>
  <si>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</si>
  <si>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</si>
  <si>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</si>
  <si>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</si>
  <si>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</si>
  <si>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</si>
  <si>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</si>
  <si>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</si>
  <si>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</si>
  <si>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</si>
  <si>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</si>
  <si>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</si>
  <si>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</si>
  <si>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</si>
  <si>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</si>
  <si>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</si>
  <si>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</si>
  <si>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</si>
  <si>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</si>
  <si>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</si>
  <si>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</si>
  <si>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</si>
  <si>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</si>
  <si>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</si>
  <si>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</si>
  <si>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</si>
  <si>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</si>
  <si>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</si>
  <si>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</si>
  <si>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</si>
  <si>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</si>
  <si>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</si>
  <si>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</si>
  <si>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</si>
  <si>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</si>
  <si>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</si>
  <si>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 xml:space="preserve">  住房公积金</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</si>
  <si>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</si>
  <si>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</si>
  <si>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</si>
  <si>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</si>
  <si>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</si>
  <si>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</si>
  <si>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</si>
  <si>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</si>
  <si>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</si>
  <si>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</si>
  <si>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</si>
  <si>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</si>
  <si>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</si>
  <si>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</si>
  <si>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</si>
  <si>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</si>
  <si>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</si>
  <si>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</si>
  <si>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</si>
  <si>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</si>
  <si>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</si>
  <si>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其他支出</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</si>
  <si>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</si>
  <si>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</si>
  <si>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</si>
  <si>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</si>
  <si>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</si>
  <si>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</si>
  <si>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</si>
  <si>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</si>
  <si>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</si>
  <si>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</si>
  <si>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</si>
  <si>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</si>
  <si>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</si>
  <si>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</si>
  <si>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科目
编码</t>
  </si>
  <si>
    <t>金额</t>
  </si>
  <si>
    <t>财决公开06表</t>
  </si>
  <si>
    <t>一般公共预算财政拨款基本支出决算公开表</t>
  </si>
  <si>
    <t>注：本表反映部门本年度一般公共预算财政拨款基本支出明细情况，细化公开到经济分类款级科目，以“万元”为金额单位，保留两位小数。</t>
  </si>
  <si>
    <t>注：本表反映部门本年度的总收支和年末结转结余情况，以“万元”为金额单位，保留两位小数。。</t>
  </si>
  <si>
    <t>注：本表反映部门本年度取得的各项收入情况，细化公开到支出功能分类项级科目，以“万元”为金额单位，保留两位小数。。</t>
  </si>
  <si>
    <t>注：本表反映部门本年度各项支出情况，细化公开到支出功能分类项级科目，以“万元”为金额单位，保留两位小数。。</t>
  </si>
  <si>
    <t>注：本表反映部门本年度一般公共预算财政拨款和政府性基金预算财政拨款的总收支和年末结转结余情况，以“万元”为金额单位，保留两位小数。。</t>
  </si>
  <si>
    <t>注：本表反映部门本年度一般公共预算财政拨款实际支出情况，细化公开到支出功能分类项级科目，以“万元”为金额单位，保留两位小数。。</t>
  </si>
  <si>
    <t>注：本表反映部门本年度政府性基金预算财政拨款收入支出及结转和结余情况，细化公开到支出功能分类项级科目，以“万元”为金额单位，保留两位小数。。</t>
  </si>
  <si>
    <t>预算数</t>
  </si>
  <si>
    <t>———</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</si>
  <si>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</si>
  <si>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</si>
  <si>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</si>
  <si>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</si>
  <si>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</si>
  <si>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</si>
  <si>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</si>
  <si>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</si>
  <si>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</si>
  <si>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</si>
  <si>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</si>
  <si>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</si>
  <si>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</si>
  <si>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r>
      <t>2</t>
    </r>
    <r>
      <rPr>
        <sz val="12"/>
        <rFont val="宋体"/>
        <family val="0"/>
      </rPr>
      <t>0103</t>
    </r>
  </si>
  <si>
    <r>
      <t>2</t>
    </r>
    <r>
      <rPr>
        <sz val="12"/>
        <rFont val="宋体"/>
        <family val="0"/>
      </rPr>
      <t>010301</t>
    </r>
  </si>
  <si>
    <r>
      <t>2</t>
    </r>
    <r>
      <rPr>
        <sz val="12"/>
        <rFont val="宋体"/>
        <family val="0"/>
      </rPr>
      <t>010302</t>
    </r>
  </si>
  <si>
    <r>
      <t>2</t>
    </r>
    <r>
      <rPr>
        <sz val="12"/>
        <rFont val="宋体"/>
        <family val="0"/>
      </rPr>
      <t>010399</t>
    </r>
  </si>
  <si>
    <r>
      <t>2</t>
    </r>
    <r>
      <rPr>
        <sz val="12"/>
        <rFont val="宋体"/>
        <family val="0"/>
      </rPr>
      <t>0106</t>
    </r>
  </si>
  <si>
    <r>
      <t>2</t>
    </r>
    <r>
      <rPr>
        <sz val="12"/>
        <rFont val="宋体"/>
        <family val="0"/>
      </rPr>
      <t>010699</t>
    </r>
  </si>
  <si>
    <r>
      <t>2</t>
    </r>
    <r>
      <rPr>
        <sz val="12"/>
        <rFont val="宋体"/>
        <family val="0"/>
      </rPr>
      <t>0131</t>
    </r>
  </si>
  <si>
    <r>
      <t>2</t>
    </r>
    <r>
      <rPr>
        <sz val="12"/>
        <rFont val="宋体"/>
        <family val="0"/>
      </rPr>
      <t>013102</t>
    </r>
  </si>
  <si>
    <r>
      <t>2</t>
    </r>
    <r>
      <rPr>
        <sz val="12"/>
        <rFont val="宋体"/>
        <family val="0"/>
      </rPr>
      <t>10</t>
    </r>
  </si>
  <si>
    <r>
      <t>2</t>
    </r>
    <r>
      <rPr>
        <sz val="12"/>
        <rFont val="宋体"/>
        <family val="0"/>
      </rPr>
      <t>1005</t>
    </r>
  </si>
  <si>
    <r>
      <t>2</t>
    </r>
    <r>
      <rPr>
        <sz val="12"/>
        <rFont val="宋体"/>
        <family val="0"/>
      </rPr>
      <t>100501</t>
    </r>
  </si>
  <si>
    <r>
      <t>2</t>
    </r>
    <r>
      <rPr>
        <sz val="12"/>
        <rFont val="宋体"/>
        <family val="0"/>
      </rPr>
      <t>13</t>
    </r>
  </si>
  <si>
    <r>
      <t>2</t>
    </r>
    <r>
      <rPr>
        <sz val="12"/>
        <rFont val="宋体"/>
        <family val="0"/>
      </rPr>
      <t>1308</t>
    </r>
  </si>
  <si>
    <r>
      <t>2</t>
    </r>
    <r>
      <rPr>
        <sz val="12"/>
        <rFont val="宋体"/>
        <family val="0"/>
      </rPr>
      <t>130899</t>
    </r>
  </si>
  <si>
    <r>
      <t>2</t>
    </r>
    <r>
      <rPr>
        <sz val="12"/>
        <rFont val="宋体"/>
        <family val="0"/>
      </rPr>
      <t>21</t>
    </r>
  </si>
  <si>
    <t>22102</t>
  </si>
  <si>
    <t>2210201</t>
  </si>
  <si>
    <t>一般公共服务支出</t>
  </si>
  <si>
    <t>政府办公厅（室）及相关机构事务</t>
  </si>
  <si>
    <t xml:space="preserve">  行政运行</t>
  </si>
  <si>
    <t xml:space="preserve">  一般行政管理事务</t>
  </si>
  <si>
    <t xml:space="preserve">  其他政府办公厅（室）及相关机构事务支出</t>
  </si>
  <si>
    <t>财政事务</t>
  </si>
  <si>
    <t xml:space="preserve">  其他财政事务支出</t>
  </si>
  <si>
    <t>党委办公厅（室）及相关机构事务</t>
  </si>
  <si>
    <t>医疗卫生与计划生育支出</t>
  </si>
  <si>
    <t>医疗保障</t>
  </si>
  <si>
    <t xml:space="preserve">  行政单位医疗</t>
  </si>
  <si>
    <t>农林水支出</t>
  </si>
  <si>
    <t>普惠金融发展支出</t>
  </si>
  <si>
    <t xml:space="preserve">  其他普惠金融发展支出</t>
  </si>
  <si>
    <t>住房保障支出</t>
  </si>
  <si>
    <t>住房改革支出</t>
  </si>
  <si>
    <t>201</t>
  </si>
  <si>
    <t>20103</t>
  </si>
  <si>
    <t>2010301</t>
  </si>
  <si>
    <t>2010399</t>
  </si>
  <si>
    <t>20106</t>
  </si>
  <si>
    <t>2010699</t>
  </si>
  <si>
    <t>20113</t>
  </si>
  <si>
    <t>商贸事务</t>
  </si>
  <si>
    <t>2011308</t>
  </si>
  <si>
    <t xml:space="preserve">  招商引资</t>
  </si>
  <si>
    <t>20131</t>
  </si>
  <si>
    <t>2013102</t>
  </si>
  <si>
    <t>20199</t>
  </si>
  <si>
    <t>其他一般公共服务支出</t>
  </si>
  <si>
    <t>2019999</t>
  </si>
  <si>
    <t xml:space="preserve">  其他一般公共服务支出</t>
  </si>
  <si>
    <t>210</t>
  </si>
  <si>
    <t>21005</t>
  </si>
  <si>
    <t>2100501</t>
  </si>
  <si>
    <t>213</t>
  </si>
  <si>
    <t>21308</t>
  </si>
  <si>
    <t>2130899</t>
  </si>
  <si>
    <t>215</t>
  </si>
  <si>
    <t>资源勘探信息等支出</t>
  </si>
  <si>
    <t>21508</t>
  </si>
  <si>
    <t>支持中小企业发展和管理支出</t>
  </si>
  <si>
    <t>2150899</t>
  </si>
  <si>
    <t xml:space="preserve">  其他支持中小企业发展和管理支出</t>
  </si>
  <si>
    <t>221</t>
  </si>
  <si>
    <t>22102</t>
  </si>
  <si>
    <t>2210201</t>
  </si>
  <si>
    <t>部门：衡阳市人民政府金融工作办公室</t>
  </si>
  <si>
    <t>部门：衡阳市人民政府金融工作办公室</t>
  </si>
  <si>
    <t>部门名称：衡阳市人民政府金融工作办公室</t>
  </si>
  <si>
    <t>15</t>
  </si>
  <si>
    <r>
      <t>2</t>
    </r>
    <r>
      <rPr>
        <sz val="11"/>
        <rFont val="宋体"/>
        <family val="0"/>
      </rPr>
      <t>6</t>
    </r>
  </si>
  <si>
    <r>
      <t>2</t>
    </r>
    <r>
      <rPr>
        <sz val="11"/>
        <rFont val="宋体"/>
        <family val="0"/>
      </rPr>
      <t>7</t>
    </r>
  </si>
  <si>
    <r>
      <t>28</t>
    </r>
  </si>
  <si>
    <r>
      <t>29</t>
    </r>
  </si>
  <si>
    <r>
      <t>30</t>
    </r>
  </si>
  <si>
    <r>
      <t>31</t>
    </r>
  </si>
  <si>
    <r>
      <t>32</t>
    </r>
  </si>
  <si>
    <r>
      <t>33</t>
    </r>
  </si>
  <si>
    <r>
      <t>34</t>
    </r>
  </si>
  <si>
    <r>
      <t>35</t>
    </r>
  </si>
  <si>
    <r>
      <t>36</t>
    </r>
  </si>
  <si>
    <r>
      <t>37</t>
    </r>
  </si>
  <si>
    <r>
      <t>38</t>
    </r>
  </si>
  <si>
    <r>
      <t>39</t>
    </r>
  </si>
  <si>
    <r>
      <t>40</t>
    </r>
  </si>
  <si>
    <r>
      <t>41</t>
    </r>
  </si>
  <si>
    <r>
      <t>42</t>
    </r>
  </si>
  <si>
    <r>
      <t>43</t>
    </r>
  </si>
  <si>
    <r>
      <t>44</t>
    </r>
  </si>
  <si>
    <r>
      <t>45</t>
    </r>
  </si>
  <si>
    <r>
      <t>46</t>
    </r>
  </si>
  <si>
    <r>
      <t>47</t>
    </r>
  </si>
  <si>
    <r>
      <t>48</t>
    </r>
  </si>
  <si>
    <r>
      <t>49</t>
    </r>
  </si>
  <si>
    <r>
      <t>50</t>
    </r>
  </si>
  <si>
    <r>
      <t>2</t>
    </r>
    <r>
      <rPr>
        <sz val="12"/>
        <rFont val="宋体"/>
        <family val="0"/>
      </rPr>
      <t>0113</t>
    </r>
  </si>
  <si>
    <r>
      <t>2</t>
    </r>
    <r>
      <rPr>
        <sz val="12"/>
        <rFont val="宋体"/>
        <family val="0"/>
      </rPr>
      <t>011308</t>
    </r>
  </si>
  <si>
    <t>商贸事务</t>
  </si>
  <si>
    <r>
      <t xml:space="preserve"> </t>
    </r>
    <r>
      <rPr>
        <sz val="11"/>
        <color indexed="8"/>
        <rFont val="宋体"/>
        <family val="0"/>
      </rPr>
      <t xml:space="preserve"> 招商引资</t>
    </r>
  </si>
  <si>
    <r>
      <t>2</t>
    </r>
    <r>
      <rPr>
        <sz val="12"/>
        <rFont val="宋体"/>
        <family val="0"/>
      </rPr>
      <t>0199</t>
    </r>
  </si>
  <si>
    <r>
      <t>2</t>
    </r>
    <r>
      <rPr>
        <sz val="12"/>
        <rFont val="宋体"/>
        <family val="0"/>
      </rPr>
      <t>019999</t>
    </r>
  </si>
  <si>
    <t>其他一般公共服务支出</t>
  </si>
  <si>
    <t xml:space="preserve"> 其他一般公共服务支出</t>
  </si>
  <si>
    <r>
      <t>2</t>
    </r>
    <r>
      <rPr>
        <sz val="12"/>
        <rFont val="宋体"/>
        <family val="0"/>
      </rPr>
      <t>15</t>
    </r>
  </si>
  <si>
    <r>
      <t>2</t>
    </r>
    <r>
      <rPr>
        <sz val="12"/>
        <rFont val="宋体"/>
        <family val="0"/>
      </rPr>
      <t>1508</t>
    </r>
  </si>
  <si>
    <r>
      <t>2</t>
    </r>
    <r>
      <rPr>
        <sz val="12"/>
        <rFont val="宋体"/>
        <family val="0"/>
      </rPr>
      <t>150899</t>
    </r>
  </si>
  <si>
    <t>资源勘探信息等支出</t>
  </si>
  <si>
    <t>支持中小企业发展和管理支出</t>
  </si>
  <si>
    <r>
      <t xml:space="preserve"> </t>
    </r>
    <r>
      <rPr>
        <sz val="11"/>
        <color indexed="8"/>
        <rFont val="宋体"/>
        <family val="0"/>
      </rPr>
      <t xml:space="preserve"> 其他支持中小企业发展和管理支出</t>
    </r>
  </si>
  <si>
    <r>
      <t>说明</t>
    </r>
    <r>
      <rPr>
        <sz val="10"/>
        <rFont val="宋体"/>
        <family val="0"/>
      </rPr>
      <t>:1、</t>
    </r>
    <r>
      <rPr>
        <sz val="10"/>
        <rFont val="仿宋_GB2312"/>
        <family val="3"/>
      </rPr>
      <t>本表公开内容为使用一般公共预算财政拨款安排的“三公”经费支出数。</t>
    </r>
    <r>
      <rPr>
        <sz val="10"/>
        <rFont val="宋体"/>
        <family val="0"/>
      </rPr>
      <t xml:space="preserve">         </t>
    </r>
    <r>
      <rPr>
        <sz val="10"/>
        <rFont val="宋体"/>
        <family val="0"/>
      </rPr>
      <t xml:space="preserve">   </t>
    </r>
    <r>
      <rPr>
        <sz val="10"/>
        <rFont val="宋体"/>
        <family val="0"/>
      </rPr>
      <t xml:space="preserve">           2</t>
    </r>
    <r>
      <rPr>
        <sz val="10"/>
        <rFont val="仿宋_GB2312"/>
        <family val="3"/>
      </rPr>
      <t>、注明因公出国（境）团组数和人数；当年公务用车购置数和保有量；</t>
    </r>
    <r>
      <rPr>
        <sz val="10"/>
        <rFont val="宋体"/>
        <family val="0"/>
      </rPr>
      <t xml:space="preserve">                                3</t>
    </r>
    <r>
      <rPr>
        <sz val="10"/>
        <rFont val="仿宋_GB2312"/>
        <family val="3"/>
      </rPr>
      <t>、注明公务接待批次和人数。</t>
    </r>
    <r>
      <rPr>
        <sz val="10"/>
        <rFont val="宋体"/>
        <family val="0"/>
      </rPr>
      <t xml:space="preserve">                                                                          4、本表</t>
    </r>
    <r>
      <rPr>
        <sz val="10"/>
        <rFont val="仿宋_GB2312"/>
        <family val="3"/>
      </rPr>
      <t>以“万元”为金额单位，保留两位小数。。</t>
    </r>
  </si>
</sst>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00_ "/>
    <numFmt numFmtId="185" formatCode="#,##0.00_ "/>
    <numFmt numFmtId="186" formatCode="* #,##0;* \-#,##0;* &quot;-&quot;;@"/>
    <numFmt numFmtId="187" formatCode="* #,##0.00;* \-#,##0.00;* &quot;-&quot;??;@"/>
    <numFmt numFmtId="188" formatCode="&quot;￥&quot;* _-#,##0;&quot;￥&quot;* \-#,##0;&quot;￥&quot;* _-&quot;-&quot;;@"/>
    <numFmt numFmtId="189" formatCode="&quot;￥&quot;* _-#,##0.00;&quot;￥&quot;* \-#,##0.00;&quot;￥&quot;* _-&quot;-&quot;??;@"/>
    <numFmt numFmtId="190" formatCode=";;"/>
    <numFmt numFmtId="191" formatCode="0_ "/>
    <numFmt numFmtId="192" formatCode="0.00_);[Red]\(0.00\)"/>
  </numFmts>
  <fonts count="59">
    <font>
      <sz val="12"/>
      <name val="宋体"/>
      <family val="0"/>
    </font>
    <font>
      <sz val="11"/>
      <color indexed="8"/>
      <name val="宋体"/>
      <family val="0"/>
    </font>
    <font>
      <sz val="9"/>
      <name val="宋体"/>
      <family val="0"/>
    </font>
    <font>
      <sz val="10"/>
      <name val="宋体"/>
      <family val="0"/>
    </font>
    <font>
      <u val="single"/>
      <sz val="12"/>
      <color indexed="12"/>
      <name val="宋体"/>
      <family val="0"/>
    </font>
    <font>
      <sz val="16"/>
      <name val="宋体"/>
      <family val="0"/>
    </font>
    <font>
      <sz val="10"/>
      <color indexed="8"/>
      <name val="宋体"/>
      <family val="0"/>
    </font>
    <font>
      <sz val="11"/>
      <color indexed="20"/>
      <name val="宋体"/>
      <family val="0"/>
    </font>
    <font>
      <sz val="11"/>
      <color indexed="17"/>
      <name val="宋体"/>
      <family val="0"/>
    </font>
    <font>
      <sz val="10"/>
      <name val="Arial"/>
      <family val="2"/>
    </font>
    <font>
      <sz val="16"/>
      <name val="华文中宋"/>
      <family val="0"/>
    </font>
    <font>
      <sz val="16"/>
      <color indexed="8"/>
      <name val="华文中宋"/>
      <family val="0"/>
    </font>
    <font>
      <sz val="11"/>
      <name val="宋体"/>
      <family val="0"/>
    </font>
    <font>
      <b/>
      <sz val="11"/>
      <name val="宋体"/>
      <family val="0"/>
    </font>
    <font>
      <sz val="12"/>
      <name val="黑体"/>
      <family val="3"/>
    </font>
    <font>
      <sz val="12"/>
      <name val="Times New Roman"/>
      <family val="1"/>
    </font>
    <font>
      <sz val="9"/>
      <name val="Times New Roman"/>
      <family val="1"/>
    </font>
    <font>
      <b/>
      <sz val="18"/>
      <name val="Times New Roman"/>
      <family val="1"/>
    </font>
    <font>
      <sz val="10"/>
      <name val="Times New Roman"/>
      <family val="1"/>
    </font>
    <font>
      <b/>
      <sz val="18"/>
      <name val="仿宋_GB2312"/>
      <family val="3"/>
    </font>
    <font>
      <sz val="10"/>
      <name val="仿宋_GB2312"/>
      <family val="3"/>
    </font>
    <font>
      <sz val="11"/>
      <name val="仿宋_GB2312"/>
      <family val="3"/>
    </font>
    <font>
      <sz val="12"/>
      <name val="仿宋_GB2312"/>
      <family val="3"/>
    </font>
    <font>
      <sz val="20"/>
      <name val="宋体"/>
      <family val="0"/>
    </font>
    <font>
      <sz val="12"/>
      <color indexed="8"/>
      <name val="宋体"/>
      <family val="0"/>
    </font>
    <font>
      <sz val="12"/>
      <color indexed="8"/>
      <name val="Arial"/>
      <family val="2"/>
    </font>
    <font>
      <sz val="10"/>
      <color indexed="8"/>
      <name val="Arial"/>
      <family val="2"/>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2"/>
      <name val="Calibri"/>
      <family val="0"/>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indexed="45"/>
        <bgColor indexed="64"/>
      </patternFill>
    </fill>
    <fill>
      <patternFill patternType="solid">
        <fgColor rgb="FFC6EFCE"/>
        <bgColor indexed="64"/>
      </patternFill>
    </fill>
    <fill>
      <patternFill patternType="solid">
        <fgColor indexed="4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indexed="9"/>
        <bgColor indexed="64"/>
      </patternFill>
    </fill>
  </fills>
  <borders count="6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medium"/>
      <top style="thin"/>
      <bottom style="thin"/>
    </border>
    <border>
      <left style="thin"/>
      <right style="thin"/>
      <top style="thin"/>
      <bottom style="medium"/>
    </border>
    <border>
      <left>
        <color indexed="63"/>
      </left>
      <right>
        <color indexed="63"/>
      </right>
      <top>
        <color indexed="63"/>
      </top>
      <bottom style="medium"/>
    </border>
    <border>
      <left style="thin"/>
      <right style="medium"/>
      <top style="thin"/>
      <bottom style="medium"/>
    </border>
    <border>
      <left style="thin"/>
      <right>
        <color indexed="63"/>
      </right>
      <top style="thin"/>
      <bottom style="thin"/>
    </border>
    <border>
      <left style="thin"/>
      <right>
        <color indexed="63"/>
      </right>
      <top style="thin"/>
      <bottom style="medium"/>
    </border>
    <border>
      <left style="medium"/>
      <right style="thin"/>
      <top style="thin"/>
      <bottom style="thin"/>
    </border>
    <border>
      <left>
        <color indexed="63"/>
      </left>
      <right style="medium"/>
      <top style="thin"/>
      <bottom style="thin"/>
    </border>
    <border>
      <left style="thin"/>
      <right style="thin"/>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style="medium"/>
      <top style="thin"/>
      <bottom style="medium"/>
    </border>
    <border>
      <left style="medium"/>
      <right>
        <color indexed="63"/>
      </right>
      <top style="thin"/>
      <bottom>
        <color indexed="63"/>
      </bottom>
    </border>
    <border>
      <left style="thin"/>
      <right>
        <color indexed="63"/>
      </right>
      <top style="thin"/>
      <bottom>
        <color indexed="63"/>
      </bottom>
    </border>
    <border>
      <left style="medium"/>
      <right style="thin"/>
      <top style="medium"/>
      <bottom style="thin"/>
    </border>
    <border>
      <left style="thin"/>
      <right style="medium"/>
      <top style="medium"/>
      <bottom style="thin"/>
    </border>
    <border>
      <left>
        <color indexed="63"/>
      </left>
      <right>
        <color indexed="63"/>
      </right>
      <top style="medium"/>
      <bottom style="thin"/>
    </border>
    <border>
      <left style="thin"/>
      <right style="medium"/>
      <top style="thin"/>
      <bottom>
        <color indexed="63"/>
      </bottom>
    </border>
    <border>
      <left>
        <color indexed="8"/>
      </left>
      <right style="thin">
        <color indexed="8"/>
      </right>
      <top style="thin">
        <color indexed="8"/>
      </top>
      <bottom style="thin">
        <color indexed="8"/>
      </bottom>
    </border>
    <border>
      <left>
        <color indexed="8"/>
      </left>
      <right style="thin">
        <color indexed="8"/>
      </right>
      <top style="medium">
        <color indexed="8"/>
      </top>
      <bottom style="medium">
        <color indexed="8"/>
      </bottom>
    </border>
    <border>
      <left>
        <color indexed="8"/>
      </left>
      <right style="medium">
        <color indexed="8"/>
      </right>
      <top style="thin">
        <color indexed="8"/>
      </top>
      <bottom style="thin">
        <color indexed="8"/>
      </bottom>
    </border>
    <border>
      <left style="thin">
        <color indexed="8"/>
      </left>
      <right style="thin">
        <color indexed="8"/>
      </right>
      <top style="thin">
        <color indexed="8"/>
      </top>
      <bottom style="medium">
        <color indexed="8"/>
      </bottom>
    </border>
    <border>
      <left>
        <color indexed="8"/>
      </left>
      <right style="thin">
        <color indexed="8"/>
      </right>
      <top style="thin">
        <color indexed="8"/>
      </top>
      <bottom>
        <color indexed="63"/>
      </bottom>
    </border>
    <border>
      <left>
        <color indexed="8"/>
      </left>
      <right style="medium">
        <color indexed="8"/>
      </right>
      <top style="thin">
        <color indexed="8"/>
      </top>
      <bottom>
        <color indexed="63"/>
      </bottom>
    </border>
    <border>
      <left>
        <color indexed="8"/>
      </left>
      <right style="thin">
        <color indexed="8"/>
      </right>
      <top style="thin">
        <color indexed="8"/>
      </top>
      <bottom style="medium">
        <color indexed="8"/>
      </bottom>
    </border>
    <border>
      <left>
        <color indexed="8"/>
      </left>
      <right style="medium">
        <color indexed="8"/>
      </right>
      <top style="thin">
        <color indexed="8"/>
      </top>
      <bottom style="medium">
        <color indexed="8"/>
      </bottom>
    </border>
    <border>
      <left>
        <color indexed="63"/>
      </left>
      <right>
        <color indexed="63"/>
      </right>
      <top style="thin"/>
      <bottom style="thin"/>
    </border>
    <border>
      <left>
        <color indexed="63"/>
      </left>
      <right>
        <color indexed="63"/>
      </right>
      <top style="thin"/>
      <bottom>
        <color indexed="63"/>
      </bottom>
    </border>
    <border>
      <left style="medium"/>
      <right style="thin"/>
      <top style="thin"/>
      <bottom style="medium"/>
    </border>
    <border>
      <left>
        <color indexed="63"/>
      </left>
      <right>
        <color indexed="63"/>
      </right>
      <top style="thin"/>
      <bottom style="medium"/>
    </border>
    <border>
      <left style="thin"/>
      <right style="thin"/>
      <top style="medium"/>
      <bottom style="thin"/>
    </border>
    <border>
      <left>
        <color indexed="63"/>
      </left>
      <right>
        <color indexed="63"/>
      </right>
      <top style="medium"/>
      <bottom>
        <color indexed="63"/>
      </bottom>
    </border>
    <border>
      <left style="medium"/>
      <right>
        <color indexed="63"/>
      </right>
      <top style="medium"/>
      <bottom style="thin"/>
    </border>
    <border>
      <left style="thin"/>
      <right style="thin"/>
      <top style="medium"/>
      <bottom/>
    </border>
    <border>
      <left style="thin"/>
      <right style="thin"/>
      <top>
        <color indexed="63"/>
      </top>
      <bottom>
        <color indexed="63"/>
      </bottom>
    </border>
    <border>
      <left style="thin"/>
      <right style="thin"/>
      <top>
        <color indexed="63"/>
      </top>
      <bottom style="thin"/>
    </border>
    <border>
      <left style="medium"/>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medium"/>
      <top style="medium"/>
      <bottom>
        <color indexed="63"/>
      </bottom>
    </border>
    <border>
      <left style="thin"/>
      <right style="medium"/>
      <top/>
      <bottom/>
    </border>
    <border>
      <left style="thin"/>
      <right style="medium"/>
      <top>
        <color indexed="63"/>
      </top>
      <bottom style="thin"/>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medium">
        <color indexed="8"/>
      </left>
      <right style="thin">
        <color indexed="8"/>
      </right>
      <top style="thin"/>
      <bottom style="thin">
        <color indexed="8"/>
      </bottom>
    </border>
    <border>
      <left style="thin">
        <color indexed="8"/>
      </left>
      <right style="thin">
        <color indexed="8"/>
      </right>
      <top style="thin"/>
      <bottom style="thin">
        <color indexed="8"/>
      </bottom>
    </border>
    <border>
      <left style="medium">
        <color indexed="8"/>
      </left>
      <right style="thin">
        <color indexed="8"/>
      </right>
      <top style="thin">
        <color indexed="8"/>
      </top>
      <bottom style="medium">
        <color indexed="8"/>
      </bottom>
    </border>
    <border>
      <left>
        <color indexed="63"/>
      </left>
      <right style="thin"/>
      <top style="thin"/>
      <bottom>
        <color indexed="63"/>
      </bottom>
    </border>
    <border>
      <left style="thin"/>
      <right>
        <color indexed="63"/>
      </right>
      <top style="medium"/>
      <bottom style="thin"/>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s>
  <cellStyleXfs count="8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9" fontId="1" fillId="0" borderId="0" applyFont="0" applyFill="0" applyBorder="0" applyAlignment="0" applyProtection="0"/>
    <xf numFmtId="0" fontId="43" fillId="0" borderId="0" applyNumberFormat="0" applyFill="0" applyBorder="0" applyAlignment="0" applyProtection="0"/>
    <xf numFmtId="0" fontId="44" fillId="0" borderId="1" applyNumberFormat="0" applyFill="0" applyAlignment="0" applyProtection="0"/>
    <xf numFmtId="0" fontId="45" fillId="0" borderId="2" applyNumberFormat="0" applyFill="0" applyAlignment="0" applyProtection="0"/>
    <xf numFmtId="0" fontId="46" fillId="0" borderId="3" applyNumberFormat="0" applyFill="0" applyAlignment="0" applyProtection="0"/>
    <xf numFmtId="0" fontId="46" fillId="0" borderId="0" applyNumberFormat="0" applyFill="0" applyBorder="0" applyAlignment="0" applyProtection="0"/>
    <xf numFmtId="0" fontId="47" fillId="20"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0" fillId="0" borderId="0">
      <alignment/>
      <protection/>
    </xf>
    <xf numFmtId="0" fontId="0" fillId="0" borderId="0">
      <alignment/>
      <protection/>
    </xf>
    <xf numFmtId="0" fontId="41"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2" fillId="0" borderId="0">
      <alignment/>
      <protection/>
    </xf>
    <xf numFmtId="0" fontId="0" fillId="0" borderId="0">
      <alignment vertical="center"/>
      <protection/>
    </xf>
    <xf numFmtId="0" fontId="0" fillId="0" borderId="0">
      <alignment vertical="center"/>
      <protection/>
    </xf>
    <xf numFmtId="0" fontId="2" fillId="0" borderId="0">
      <alignment/>
      <protection/>
    </xf>
    <xf numFmtId="0" fontId="0" fillId="0" borderId="0">
      <alignment vertical="center"/>
      <protection/>
    </xf>
    <xf numFmtId="0" fontId="4" fillId="0" borderId="0" applyNumberFormat="0" applyFill="0" applyBorder="0" applyAlignment="0" applyProtection="0"/>
    <xf numFmtId="0" fontId="48" fillId="22"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49" fillId="0" borderId="4" applyNumberFormat="0" applyFill="0" applyAlignment="0" applyProtection="0"/>
    <xf numFmtId="182" fontId="1" fillId="0" borderId="0" applyFont="0" applyFill="0" applyBorder="0" applyAlignment="0" applyProtection="0"/>
    <xf numFmtId="180" fontId="1" fillId="0" borderId="0" applyFont="0" applyFill="0" applyBorder="0" applyAlignment="0" applyProtection="0"/>
    <xf numFmtId="0" fontId="50" fillId="24" borderId="5" applyNumberFormat="0" applyAlignment="0" applyProtection="0"/>
    <xf numFmtId="0" fontId="51" fillId="25" borderId="6"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7" applyNumberFormat="0" applyFill="0" applyAlignment="0" applyProtection="0"/>
    <xf numFmtId="183" fontId="1" fillId="0" borderId="0" applyFont="0" applyFill="0" applyBorder="0" applyAlignment="0" applyProtection="0"/>
    <xf numFmtId="181" fontId="1" fillId="0" borderId="0" applyFont="0" applyFill="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55" fillId="32" borderId="0" applyNumberFormat="0" applyBorder="0" applyAlignment="0" applyProtection="0"/>
    <xf numFmtId="0" fontId="56" fillId="24" borderId="8" applyNumberFormat="0" applyAlignment="0" applyProtection="0"/>
    <xf numFmtId="0" fontId="57" fillId="33" borderId="5" applyNumberFormat="0" applyAlignment="0" applyProtection="0"/>
    <xf numFmtId="0" fontId="9" fillId="0" borderId="0">
      <alignment/>
      <protection/>
    </xf>
    <xf numFmtId="0" fontId="15" fillId="0" borderId="0">
      <alignment/>
      <protection/>
    </xf>
    <xf numFmtId="0" fontId="1" fillId="34" borderId="9" applyNumberFormat="0" applyFont="0" applyAlignment="0" applyProtection="0"/>
  </cellStyleXfs>
  <cellXfs count="272">
    <xf numFmtId="0" fontId="0" fillId="0" borderId="0" xfId="0" applyAlignment="1">
      <alignment/>
    </xf>
    <xf numFmtId="0" fontId="5" fillId="0" borderId="0" xfId="53" applyFont="1" applyBorder="1" applyAlignment="1">
      <alignment horizontal="right" vertical="center"/>
      <protection/>
    </xf>
    <xf numFmtId="0" fontId="5" fillId="0" borderId="0" xfId="53" applyFont="1" applyAlignment="1">
      <alignment horizontal="right" vertical="center"/>
      <protection/>
    </xf>
    <xf numFmtId="0" fontId="0" fillId="35" borderId="0" xfId="53" applyFill="1" applyAlignment="1">
      <alignment horizontal="right" vertical="center"/>
      <protection/>
    </xf>
    <xf numFmtId="0" fontId="0" fillId="0" borderId="0" xfId="53" applyBorder="1" applyAlignment="1">
      <alignment horizontal="right" vertical="center"/>
      <protection/>
    </xf>
    <xf numFmtId="0" fontId="0" fillId="0" borderId="0" xfId="53" applyAlignment="1">
      <alignment horizontal="right" vertical="center"/>
      <protection/>
    </xf>
    <xf numFmtId="0" fontId="3" fillId="0" borderId="0" xfId="53" applyFont="1" applyBorder="1" applyAlignment="1">
      <alignment horizontal="right" vertical="center"/>
      <protection/>
    </xf>
    <xf numFmtId="0" fontId="3" fillId="0" borderId="0" xfId="53" applyFont="1" applyAlignment="1">
      <alignment horizontal="right" vertical="center"/>
      <protection/>
    </xf>
    <xf numFmtId="0" fontId="5" fillId="0" borderId="0" xfId="0" applyFont="1" applyAlignment="1">
      <alignment horizontal="right" vertical="center"/>
    </xf>
    <xf numFmtId="0" fontId="0" fillId="35" borderId="0" xfId="0" applyFill="1" applyAlignment="1">
      <alignment horizontal="right" vertical="center"/>
    </xf>
    <xf numFmtId="0" fontId="0" fillId="0" borderId="0" xfId="0" applyAlignment="1">
      <alignment horizontal="right" vertical="center"/>
    </xf>
    <xf numFmtId="0" fontId="6" fillId="35" borderId="0" xfId="0" applyFont="1" applyFill="1" applyAlignment="1">
      <alignment horizontal="center" vertical="center"/>
    </xf>
    <xf numFmtId="0" fontId="0" fillId="0" borderId="0" xfId="0" applyBorder="1" applyAlignment="1">
      <alignment horizontal="right" vertical="center" wrapText="1"/>
    </xf>
    <xf numFmtId="0" fontId="0" fillId="0" borderId="0" xfId="0" applyAlignment="1">
      <alignment horizontal="right" vertical="center" wrapText="1"/>
    </xf>
    <xf numFmtId="184" fontId="0" fillId="35" borderId="10" xfId="0" applyNumberFormat="1" applyFill="1" applyBorder="1" applyAlignment="1" quotePrefix="1">
      <alignment horizontal="center" vertical="center"/>
    </xf>
    <xf numFmtId="0" fontId="0" fillId="0" borderId="0" xfId="0" applyBorder="1" applyAlignment="1">
      <alignment horizontal="right" vertical="center"/>
    </xf>
    <xf numFmtId="0" fontId="0" fillId="0" borderId="0" xfId="0" applyAlignment="1">
      <alignment vertical="center"/>
    </xf>
    <xf numFmtId="49" fontId="0" fillId="0" borderId="0" xfId="0" applyNumberFormat="1" applyBorder="1" applyAlignment="1">
      <alignment horizontal="right" vertical="center"/>
    </xf>
    <xf numFmtId="49" fontId="0" fillId="0" borderId="0" xfId="0" applyNumberFormat="1" applyAlignment="1">
      <alignment horizontal="right" vertical="center"/>
    </xf>
    <xf numFmtId="0" fontId="3" fillId="0" borderId="0" xfId="0" applyFont="1" applyAlignment="1">
      <alignment horizontal="left" vertical="center"/>
    </xf>
    <xf numFmtId="0" fontId="3" fillId="0" borderId="0" xfId="0" applyFont="1" applyAlignment="1">
      <alignment horizontal="right" vertical="center"/>
    </xf>
    <xf numFmtId="0" fontId="5" fillId="35" borderId="0" xfId="56" applyFont="1" applyFill="1" applyAlignment="1">
      <alignment vertical="center" wrapText="1"/>
      <protection/>
    </xf>
    <xf numFmtId="0" fontId="3" fillId="35" borderId="0" xfId="56" applyFont="1" applyFill="1" applyAlignment="1">
      <alignment horizontal="center" vertical="center" wrapText="1"/>
      <protection/>
    </xf>
    <xf numFmtId="0" fontId="3" fillId="35" borderId="0" xfId="56" applyFont="1" applyFill="1" applyAlignment="1">
      <alignment vertical="center" wrapText="1"/>
      <protection/>
    </xf>
    <xf numFmtId="0" fontId="0" fillId="0" borderId="0" xfId="56" applyFont="1" applyAlignment="1">
      <alignment horizontal="center" vertical="center" wrapText="1"/>
      <protection/>
    </xf>
    <xf numFmtId="0" fontId="0" fillId="0" borderId="10" xfId="56" applyFont="1" applyBorder="1" applyAlignment="1">
      <alignment horizontal="center" vertical="center" wrapText="1"/>
      <protection/>
    </xf>
    <xf numFmtId="0" fontId="0" fillId="0" borderId="11" xfId="56" applyFont="1" applyBorder="1" applyAlignment="1">
      <alignment horizontal="center" vertical="center" wrapText="1"/>
      <protection/>
    </xf>
    <xf numFmtId="0" fontId="3" fillId="0" borderId="10" xfId="56" applyFont="1" applyBorder="1" applyAlignment="1">
      <alignment vertical="center" wrapText="1"/>
      <protection/>
    </xf>
    <xf numFmtId="0" fontId="0" fillId="0" borderId="10" xfId="56" applyFont="1" applyBorder="1" applyAlignment="1">
      <alignment vertical="center" wrapText="1"/>
      <protection/>
    </xf>
    <xf numFmtId="0" fontId="0" fillId="0" borderId="0" xfId="56" applyFont="1" applyAlignment="1">
      <alignment vertical="center" wrapText="1"/>
      <protection/>
    </xf>
    <xf numFmtId="0" fontId="0" fillId="0" borderId="12" xfId="56" applyFont="1" applyBorder="1" applyAlignment="1">
      <alignment vertical="center" wrapText="1"/>
      <protection/>
    </xf>
    <xf numFmtId="0" fontId="0" fillId="0" borderId="0" xfId="56" applyFont="1" applyAlignment="1">
      <alignment horizontal="left" vertical="center"/>
      <protection/>
    </xf>
    <xf numFmtId="0" fontId="0" fillId="0" borderId="0" xfId="56" applyAlignment="1">
      <alignment vertical="center" wrapText="1"/>
      <protection/>
    </xf>
    <xf numFmtId="0" fontId="3" fillId="35" borderId="13" xfId="56" applyFont="1" applyFill="1" applyBorder="1" applyAlignment="1">
      <alignment vertical="center" wrapText="1"/>
      <protection/>
    </xf>
    <xf numFmtId="184" fontId="0" fillId="0" borderId="10" xfId="0" applyNumberFormat="1" applyFill="1" applyBorder="1" applyAlignment="1">
      <alignment horizontal="right" vertical="center"/>
    </xf>
    <xf numFmtId="184" fontId="0" fillId="0" borderId="11" xfId="0" applyNumberFormat="1" applyFill="1" applyBorder="1" applyAlignment="1">
      <alignment horizontal="right" vertical="center"/>
    </xf>
    <xf numFmtId="4" fontId="0" fillId="0" borderId="10" xfId="56" applyNumberFormat="1" applyFont="1" applyFill="1" applyBorder="1" applyAlignment="1">
      <alignment horizontal="center" vertical="center" wrapText="1"/>
      <protection/>
    </xf>
    <xf numFmtId="4" fontId="0" fillId="0" borderId="11" xfId="56" applyNumberFormat="1" applyFont="1" applyFill="1" applyBorder="1" applyAlignment="1">
      <alignment horizontal="center" vertical="center" wrapText="1"/>
      <protection/>
    </xf>
    <xf numFmtId="0" fontId="0" fillId="0" borderId="10" xfId="56" applyFont="1" applyFill="1" applyBorder="1" applyAlignment="1">
      <alignment vertical="center" wrapText="1"/>
      <protection/>
    </xf>
    <xf numFmtId="4" fontId="0" fillId="0" borderId="10" xfId="56" applyNumberFormat="1" applyFont="1" applyFill="1" applyBorder="1" applyAlignment="1">
      <alignment vertical="center" wrapText="1"/>
      <protection/>
    </xf>
    <xf numFmtId="0" fontId="0" fillId="0" borderId="11" xfId="56" applyFont="1" applyFill="1" applyBorder="1" applyAlignment="1">
      <alignment vertical="center" wrapText="1"/>
      <protection/>
    </xf>
    <xf numFmtId="0" fontId="0" fillId="0" borderId="12" xfId="56" applyFont="1" applyFill="1" applyBorder="1" applyAlignment="1">
      <alignment vertical="center" wrapText="1"/>
      <protection/>
    </xf>
    <xf numFmtId="0" fontId="0" fillId="0" borderId="14" xfId="56" applyFont="1" applyFill="1" applyBorder="1" applyAlignment="1">
      <alignment vertical="center" wrapText="1"/>
      <protection/>
    </xf>
    <xf numFmtId="0" fontId="6" fillId="35" borderId="0" xfId="53" applyFont="1" applyFill="1" applyAlignment="1">
      <alignment horizontal="right" vertical="center"/>
      <protection/>
    </xf>
    <xf numFmtId="0" fontId="3" fillId="35" borderId="0" xfId="56" applyFont="1" applyFill="1" applyBorder="1" applyAlignment="1">
      <alignment vertical="center" wrapText="1"/>
      <protection/>
    </xf>
    <xf numFmtId="49" fontId="0" fillId="35" borderId="11" xfId="0" applyNumberFormat="1" applyFill="1" applyBorder="1" applyAlignment="1">
      <alignment horizontal="center" vertical="center"/>
    </xf>
    <xf numFmtId="0" fontId="0" fillId="0" borderId="15" xfId="56" applyFont="1" applyBorder="1" applyAlignment="1">
      <alignment horizontal="center" vertical="center" wrapText="1"/>
      <protection/>
    </xf>
    <xf numFmtId="4" fontId="0" fillId="0" borderId="15" xfId="56" applyNumberFormat="1" applyFont="1" applyFill="1" applyBorder="1" applyAlignment="1">
      <alignment horizontal="center" vertical="center" wrapText="1"/>
      <protection/>
    </xf>
    <xf numFmtId="4" fontId="0" fillId="0" borderId="15" xfId="56" applyNumberFormat="1" applyFont="1" applyFill="1" applyBorder="1" applyAlignment="1">
      <alignment vertical="center" wrapText="1"/>
      <protection/>
    </xf>
    <xf numFmtId="0" fontId="0" fillId="0" borderId="15" xfId="56" applyFont="1" applyFill="1" applyBorder="1" applyAlignment="1">
      <alignment vertical="center" wrapText="1"/>
      <protection/>
    </xf>
    <xf numFmtId="0" fontId="0" fillId="0" borderId="16" xfId="56" applyFont="1" applyFill="1" applyBorder="1" applyAlignment="1">
      <alignment vertical="center" wrapText="1"/>
      <protection/>
    </xf>
    <xf numFmtId="184" fontId="12" fillId="35" borderId="10" xfId="53" applyNumberFormat="1" applyFont="1" applyFill="1" applyBorder="1" applyAlignment="1" quotePrefix="1">
      <alignment horizontal="center" vertical="center"/>
      <protection/>
    </xf>
    <xf numFmtId="184" fontId="12" fillId="0" borderId="17" xfId="53" applyNumberFormat="1" applyFont="1" applyFill="1" applyBorder="1" applyAlignment="1" quotePrefix="1">
      <alignment horizontal="left" vertical="center"/>
      <protection/>
    </xf>
    <xf numFmtId="184" fontId="12" fillId="0" borderId="10" xfId="53" applyNumberFormat="1" applyFont="1" applyFill="1" applyBorder="1" applyAlignment="1">
      <alignment horizontal="right" vertical="center"/>
      <protection/>
    </xf>
    <xf numFmtId="0" fontId="12" fillId="35" borderId="10" xfId="53" applyNumberFormat="1" applyFont="1" applyFill="1" applyBorder="1" applyAlignment="1" quotePrefix="1">
      <alignment horizontal="center" vertical="center"/>
      <protection/>
    </xf>
    <xf numFmtId="184" fontId="12" fillId="0" borderId="11" xfId="53" applyNumberFormat="1" applyFont="1" applyFill="1" applyBorder="1" applyAlignment="1">
      <alignment horizontal="right" vertical="center"/>
      <protection/>
    </xf>
    <xf numFmtId="184" fontId="12" fillId="35" borderId="17" xfId="53" applyNumberFormat="1" applyFont="1" applyFill="1" applyBorder="1" applyAlignment="1">
      <alignment horizontal="left" vertical="center"/>
      <protection/>
    </xf>
    <xf numFmtId="184" fontId="12" fillId="35" borderId="17" xfId="53" applyNumberFormat="1" applyFont="1" applyFill="1" applyBorder="1" applyAlignment="1" quotePrefix="1">
      <alignment horizontal="left" vertical="center"/>
      <protection/>
    </xf>
    <xf numFmtId="184" fontId="12" fillId="0" borderId="17" xfId="53" applyNumberFormat="1" applyFont="1" applyFill="1" applyBorder="1" applyAlignment="1">
      <alignment horizontal="left" vertical="center"/>
      <protection/>
    </xf>
    <xf numFmtId="184" fontId="13" fillId="0" borderId="17" xfId="53" applyNumberFormat="1" applyFont="1" applyFill="1" applyBorder="1" applyAlignment="1" quotePrefix="1">
      <alignment horizontal="center" vertical="center"/>
      <protection/>
    </xf>
    <xf numFmtId="184" fontId="13" fillId="0" borderId="15" xfId="53" applyNumberFormat="1" applyFont="1" applyFill="1" applyBorder="1" applyAlignment="1" quotePrefix="1">
      <alignment horizontal="center" vertical="center"/>
      <protection/>
    </xf>
    <xf numFmtId="184" fontId="13" fillId="0" borderId="18" xfId="53" applyNumberFormat="1" applyFont="1" applyFill="1" applyBorder="1" applyAlignment="1" quotePrefix="1">
      <alignment vertical="center"/>
      <protection/>
    </xf>
    <xf numFmtId="184" fontId="12" fillId="0" borderId="18" xfId="53" applyNumberFormat="1" applyFont="1" applyFill="1" applyBorder="1" applyAlignment="1" quotePrefix="1">
      <alignment vertical="center"/>
      <protection/>
    </xf>
    <xf numFmtId="184" fontId="12" fillId="0" borderId="19" xfId="53" applyNumberFormat="1" applyFont="1" applyFill="1" applyBorder="1" applyAlignment="1">
      <alignment horizontal="right" vertical="center"/>
      <protection/>
    </xf>
    <xf numFmtId="184" fontId="12" fillId="0" borderId="20" xfId="53" applyNumberFormat="1" applyFont="1" applyFill="1" applyBorder="1" applyAlignment="1" quotePrefix="1">
      <alignment vertical="center"/>
      <protection/>
    </xf>
    <xf numFmtId="184" fontId="13" fillId="35" borderId="21" xfId="53" applyNumberFormat="1" applyFont="1" applyFill="1" applyBorder="1" applyAlignment="1" quotePrefix="1">
      <alignment horizontal="center" vertical="center"/>
      <protection/>
    </xf>
    <xf numFmtId="184" fontId="12" fillId="0" borderId="12" xfId="53" applyNumberFormat="1" applyFont="1" applyFill="1" applyBorder="1" applyAlignment="1">
      <alignment horizontal="right" vertical="center"/>
      <protection/>
    </xf>
    <xf numFmtId="184" fontId="13" fillId="35" borderId="16" xfId="53" applyNumberFormat="1" applyFont="1" applyFill="1" applyBorder="1" applyAlignment="1" quotePrefix="1">
      <alignment horizontal="center" vertical="center"/>
      <protection/>
    </xf>
    <xf numFmtId="184" fontId="13" fillId="0" borderId="22" xfId="53" applyNumberFormat="1" applyFont="1" applyFill="1" applyBorder="1" applyAlignment="1" quotePrefix="1">
      <alignment vertical="center"/>
      <protection/>
    </xf>
    <xf numFmtId="184" fontId="12" fillId="0" borderId="17" xfId="53" applyNumberFormat="1" applyFont="1" applyFill="1" applyBorder="1" applyAlignment="1">
      <alignment horizontal="center" vertical="center"/>
      <protection/>
    </xf>
    <xf numFmtId="184" fontId="12" fillId="0" borderId="23" xfId="53" applyNumberFormat="1" applyFont="1" applyFill="1" applyBorder="1" applyAlignment="1">
      <alignment horizontal="center" vertical="center"/>
      <protection/>
    </xf>
    <xf numFmtId="184" fontId="12" fillId="0" borderId="15" xfId="53" applyNumberFormat="1" applyFont="1" applyFill="1" applyBorder="1" applyAlignment="1">
      <alignment horizontal="center" vertical="center"/>
      <protection/>
    </xf>
    <xf numFmtId="184" fontId="0" fillId="35" borderId="10" xfId="53" applyNumberFormat="1" applyFont="1" applyFill="1" applyBorder="1" applyAlignment="1">
      <alignment horizontal="center" vertical="center"/>
      <protection/>
    </xf>
    <xf numFmtId="0" fontId="6" fillId="35" borderId="0" xfId="53" applyFont="1" applyFill="1" applyAlignment="1">
      <alignment horizontal="right" vertical="center"/>
      <protection/>
    </xf>
    <xf numFmtId="49" fontId="0" fillId="35" borderId="10" xfId="53" applyNumberFormat="1" applyFont="1" applyFill="1" applyBorder="1" applyAlignment="1">
      <alignment horizontal="center" vertical="center" wrapText="1"/>
      <protection/>
    </xf>
    <xf numFmtId="49" fontId="0" fillId="35" borderId="11" xfId="53" applyNumberFormat="1" applyFont="1" applyFill="1" applyBorder="1" applyAlignment="1">
      <alignment horizontal="center" vertical="center" wrapText="1"/>
      <protection/>
    </xf>
    <xf numFmtId="0" fontId="14" fillId="0" borderId="0" xfId="53" applyFont="1" applyAlignment="1">
      <alignment horizontal="left" vertical="center"/>
      <protection/>
    </xf>
    <xf numFmtId="184" fontId="0" fillId="35" borderId="17" xfId="53" applyNumberFormat="1" applyFont="1" applyFill="1" applyBorder="1" applyAlignment="1" quotePrefix="1">
      <alignment horizontal="center" vertical="center"/>
      <protection/>
    </xf>
    <xf numFmtId="184" fontId="3" fillId="35" borderId="10" xfId="53" applyNumberFormat="1" applyFont="1" applyFill="1" applyBorder="1" applyAlignment="1" quotePrefix="1">
      <alignment horizontal="center" vertical="center"/>
      <protection/>
    </xf>
    <xf numFmtId="184" fontId="0" fillId="35" borderId="10" xfId="53" applyNumberFormat="1" applyFont="1" applyFill="1" applyBorder="1" applyAlignment="1">
      <alignment horizontal="center" vertical="center"/>
      <protection/>
    </xf>
    <xf numFmtId="184" fontId="0" fillId="35" borderId="10" xfId="53" applyNumberFormat="1" applyFont="1" applyFill="1" applyBorder="1" applyAlignment="1" quotePrefix="1">
      <alignment horizontal="center" vertical="center"/>
      <protection/>
    </xf>
    <xf numFmtId="184" fontId="0" fillId="35" borderId="11" xfId="53" applyNumberFormat="1" applyFont="1" applyFill="1" applyBorder="1" applyAlignment="1">
      <alignment horizontal="center" vertical="center"/>
      <protection/>
    </xf>
    <xf numFmtId="184" fontId="0" fillId="35" borderId="11" xfId="53" applyNumberFormat="1" applyFont="1" applyFill="1" applyBorder="1" applyAlignment="1" quotePrefix="1">
      <alignment horizontal="center" vertical="center"/>
      <protection/>
    </xf>
    <xf numFmtId="184" fontId="12" fillId="35" borderId="10" xfId="53" applyNumberFormat="1" applyFont="1" applyFill="1" applyBorder="1" applyAlignment="1" quotePrefix="1">
      <alignment horizontal="left" vertical="center"/>
      <protection/>
    </xf>
    <xf numFmtId="184" fontId="0" fillId="0" borderId="10" xfId="53" applyNumberFormat="1" applyFont="1" applyFill="1" applyBorder="1" applyAlignment="1">
      <alignment horizontal="left" vertical="center"/>
      <protection/>
    </xf>
    <xf numFmtId="184" fontId="12" fillId="0" borderId="15" xfId="53" applyNumberFormat="1" applyFont="1" applyFill="1" applyBorder="1" applyAlignment="1">
      <alignment horizontal="left" vertical="center"/>
      <protection/>
    </xf>
    <xf numFmtId="184" fontId="12" fillId="0" borderId="23" xfId="53" applyNumberFormat="1" applyFont="1" applyFill="1" applyBorder="1" applyAlignment="1">
      <alignment horizontal="left" vertical="center"/>
      <protection/>
    </xf>
    <xf numFmtId="184" fontId="12" fillId="0" borderId="24" xfId="53" applyNumberFormat="1" applyFont="1" applyFill="1" applyBorder="1" applyAlignment="1">
      <alignment horizontal="left" vertical="center"/>
      <protection/>
    </xf>
    <xf numFmtId="49" fontId="0" fillId="35" borderId="10" xfId="53" applyNumberFormat="1" applyFont="1" applyFill="1" applyBorder="1" applyAlignment="1" quotePrefix="1">
      <alignment horizontal="center" vertical="center"/>
      <protection/>
    </xf>
    <xf numFmtId="49" fontId="0" fillId="35" borderId="11" xfId="53" applyNumberFormat="1" applyFont="1" applyFill="1" applyBorder="1" applyAlignment="1" quotePrefix="1">
      <alignment horizontal="center" vertical="center"/>
      <protection/>
    </xf>
    <xf numFmtId="0" fontId="2" fillId="0" borderId="0" xfId="52">
      <alignment/>
      <protection/>
    </xf>
    <xf numFmtId="0" fontId="18" fillId="0" borderId="0" xfId="55" applyFont="1" applyAlignment="1">
      <alignment horizontal="center" vertical="center" wrapText="1"/>
      <protection/>
    </xf>
    <xf numFmtId="0" fontId="17" fillId="0" borderId="0" xfId="55" applyNumberFormat="1" applyFont="1" applyFill="1" applyAlignment="1" applyProtection="1">
      <alignment horizontal="center" vertical="center"/>
      <protection/>
    </xf>
    <xf numFmtId="0" fontId="17" fillId="0" borderId="0" xfId="55" applyNumberFormat="1" applyFont="1" applyFill="1" applyAlignment="1" applyProtection="1">
      <alignment vertical="center"/>
      <protection/>
    </xf>
    <xf numFmtId="0" fontId="16" fillId="0" borderId="0" xfId="55" applyFont="1" applyBorder="1">
      <alignment/>
      <protection/>
    </xf>
    <xf numFmtId="0" fontId="20" fillId="0" borderId="0" xfId="55" applyFont="1" applyAlignment="1">
      <alignment horizontal="right" vertical="center" wrapText="1"/>
      <protection/>
    </xf>
    <xf numFmtId="0" fontId="19" fillId="0" borderId="0" xfId="55" applyNumberFormat="1" applyFont="1" applyFill="1" applyAlignment="1" applyProtection="1">
      <alignment horizontal="center" vertical="center"/>
      <protection/>
    </xf>
    <xf numFmtId="0" fontId="0" fillId="35" borderId="25" xfId="52" applyFont="1" applyFill="1" applyBorder="1" applyAlignment="1">
      <alignment horizontal="center" vertical="center" wrapText="1"/>
      <protection/>
    </xf>
    <xf numFmtId="0" fontId="0" fillId="35" borderId="26" xfId="52" applyFont="1" applyFill="1" applyBorder="1" applyAlignment="1">
      <alignment horizontal="center" vertical="center" wrapText="1"/>
      <protection/>
    </xf>
    <xf numFmtId="0" fontId="22" fillId="35" borderId="17" xfId="52" applyFont="1" applyFill="1" applyBorder="1" applyAlignment="1">
      <alignment vertical="center" wrapText="1"/>
      <protection/>
    </xf>
    <xf numFmtId="0" fontId="21" fillId="35" borderId="17" xfId="52" applyFont="1" applyFill="1" applyBorder="1" applyAlignment="1">
      <alignment vertical="center" wrapText="1"/>
      <protection/>
    </xf>
    <xf numFmtId="0" fontId="0" fillId="35" borderId="0" xfId="56" applyFont="1" applyFill="1" applyAlignment="1">
      <alignment horizontal="center" vertical="center" wrapText="1"/>
      <protection/>
    </xf>
    <xf numFmtId="0" fontId="0" fillId="35" borderId="0" xfId="56" applyFont="1" applyFill="1" applyAlignment="1">
      <alignment vertical="center" wrapText="1"/>
      <protection/>
    </xf>
    <xf numFmtId="0" fontId="24" fillId="35" borderId="0" xfId="54" applyFont="1" applyFill="1" applyAlignment="1">
      <alignment horizontal="right" vertical="center"/>
      <protection/>
    </xf>
    <xf numFmtId="0" fontId="25" fillId="0" borderId="0" xfId="52" applyFont="1" applyAlignment="1">
      <alignment vertical="center"/>
      <protection/>
    </xf>
    <xf numFmtId="0" fontId="24" fillId="0" borderId="0" xfId="52" applyFont="1" applyAlignment="1">
      <alignment horizontal="right" vertical="center"/>
      <protection/>
    </xf>
    <xf numFmtId="0" fontId="6" fillId="0" borderId="17" xfId="52" applyFont="1" applyFill="1" applyBorder="1" applyAlignment="1">
      <alignment horizontal="left" vertical="center" shrinkToFit="1"/>
      <protection/>
    </xf>
    <xf numFmtId="0" fontId="6" fillId="0" borderId="10" xfId="52" applyFont="1" applyFill="1" applyBorder="1" applyAlignment="1">
      <alignment horizontal="left" vertical="center" shrinkToFit="1"/>
      <protection/>
    </xf>
    <xf numFmtId="185" fontId="26" fillId="0" borderId="11" xfId="52" applyNumberFormat="1" applyFont="1" applyFill="1" applyBorder="1" applyAlignment="1">
      <alignment horizontal="right" vertical="center" shrinkToFit="1"/>
      <protection/>
    </xf>
    <xf numFmtId="0" fontId="0" fillId="35" borderId="27" xfId="52" applyFont="1" applyFill="1" applyBorder="1" applyAlignment="1">
      <alignment horizontal="center" vertical="center" wrapText="1"/>
      <protection/>
    </xf>
    <xf numFmtId="184" fontId="12" fillId="35" borderId="10" xfId="53" applyNumberFormat="1" applyFont="1" applyFill="1" applyBorder="1" applyAlignment="1">
      <alignment horizontal="left" vertical="center"/>
      <protection/>
    </xf>
    <xf numFmtId="0" fontId="24" fillId="36" borderId="10" xfId="0" applyFont="1" applyFill="1" applyBorder="1" applyAlignment="1">
      <alignment horizontal="left" vertical="center" shrinkToFit="1"/>
    </xf>
    <xf numFmtId="184" fontId="12" fillId="0" borderId="18" xfId="53" applyNumberFormat="1" applyFont="1" applyFill="1" applyBorder="1" applyAlignment="1" quotePrefix="1">
      <alignment vertical="center"/>
      <protection/>
    </xf>
    <xf numFmtId="184" fontId="12" fillId="0" borderId="22" xfId="53" applyNumberFormat="1" applyFont="1" applyFill="1" applyBorder="1" applyAlignment="1" quotePrefix="1">
      <alignment vertical="center"/>
      <protection/>
    </xf>
    <xf numFmtId="184" fontId="0" fillId="0" borderId="19" xfId="0" applyNumberFormat="1" applyFill="1" applyBorder="1" applyAlignment="1">
      <alignment horizontal="right" vertical="center"/>
    </xf>
    <xf numFmtId="184" fontId="0" fillId="0" borderId="28" xfId="0" applyNumberFormat="1" applyFill="1" applyBorder="1" applyAlignment="1">
      <alignment horizontal="right" vertical="center"/>
    </xf>
    <xf numFmtId="0" fontId="1" fillId="0" borderId="29" xfId="0" applyFont="1" applyBorder="1" applyAlignment="1">
      <alignment horizontal="left" vertical="center" shrinkToFit="1"/>
    </xf>
    <xf numFmtId="0" fontId="1" fillId="0" borderId="30" xfId="0" applyFont="1" applyBorder="1" applyAlignment="1">
      <alignment horizontal="left" vertical="center" shrinkToFit="1"/>
    </xf>
    <xf numFmtId="4" fontId="1" fillId="0" borderId="29" xfId="0" applyNumberFormat="1" applyFont="1" applyBorder="1" applyAlignment="1">
      <alignment horizontal="right" vertical="center" shrinkToFit="1"/>
    </xf>
    <xf numFmtId="4" fontId="1" fillId="0" borderId="30" xfId="0" applyNumberFormat="1" applyFont="1" applyBorder="1" applyAlignment="1">
      <alignment horizontal="right" vertical="center" shrinkToFit="1"/>
    </xf>
    <xf numFmtId="4" fontId="1" fillId="0" borderId="31" xfId="0" applyNumberFormat="1" applyFont="1" applyBorder="1" applyAlignment="1">
      <alignment horizontal="right" vertical="center" shrinkToFit="1"/>
    </xf>
    <xf numFmtId="184" fontId="0" fillId="0" borderId="10" xfId="0" applyNumberFormat="1" applyFill="1" applyBorder="1" applyAlignment="1">
      <alignment vertical="center"/>
    </xf>
    <xf numFmtId="184" fontId="0" fillId="0" borderId="11" xfId="0" applyNumberFormat="1" applyFill="1" applyBorder="1" applyAlignment="1">
      <alignment vertical="center"/>
    </xf>
    <xf numFmtId="0" fontId="1" fillId="0" borderId="29" xfId="0" applyFont="1" applyBorder="1" applyAlignment="1">
      <alignment horizontal="left" vertical="center" shrinkToFit="1"/>
    </xf>
    <xf numFmtId="4" fontId="1" fillId="0" borderId="29" xfId="0" applyNumberFormat="1" applyFont="1" applyBorder="1" applyAlignment="1">
      <alignment horizontal="right" vertical="center" shrinkToFit="1"/>
    </xf>
    <xf numFmtId="4" fontId="1" fillId="0" borderId="31" xfId="0" applyNumberFormat="1" applyFont="1" applyBorder="1" applyAlignment="1">
      <alignment horizontal="right" vertical="center" shrinkToFit="1"/>
    </xf>
    <xf numFmtId="49" fontId="0" fillId="35" borderId="19" xfId="0" applyNumberFormat="1" applyFont="1" applyFill="1" applyBorder="1" applyAlignment="1" quotePrefix="1">
      <alignment horizontal="center" vertical="center"/>
    </xf>
    <xf numFmtId="49" fontId="0" fillId="35" borderId="19" xfId="0" applyNumberFormat="1" applyFont="1" applyFill="1" applyBorder="1" applyAlignment="1">
      <alignment horizontal="center" vertical="center"/>
    </xf>
    <xf numFmtId="49" fontId="0" fillId="35" borderId="28" xfId="0" applyNumberFormat="1" applyFont="1" applyFill="1" applyBorder="1" applyAlignment="1">
      <alignment horizontal="center" vertical="center"/>
    </xf>
    <xf numFmtId="0" fontId="1" fillId="0" borderId="32" xfId="0" applyFont="1" applyBorder="1" applyAlignment="1">
      <alignment horizontal="left" vertical="center" shrinkToFit="1"/>
    </xf>
    <xf numFmtId="0" fontId="6" fillId="35" borderId="0" xfId="53" applyFont="1" applyFill="1" applyAlignment="1">
      <alignment horizontal="left" vertical="center"/>
      <protection/>
    </xf>
    <xf numFmtId="0" fontId="24" fillId="0" borderId="0" xfId="52" applyFont="1" applyAlignment="1">
      <alignment vertical="center"/>
      <protection/>
    </xf>
    <xf numFmtId="0" fontId="1" fillId="0" borderId="33" xfId="0" applyFont="1" applyBorder="1" applyAlignment="1">
      <alignment horizontal="left" vertical="center" shrinkToFit="1"/>
    </xf>
    <xf numFmtId="4" fontId="1" fillId="0" borderId="33" xfId="0" applyNumberFormat="1" applyFont="1" applyBorder="1" applyAlignment="1">
      <alignment horizontal="right" vertical="center" shrinkToFit="1"/>
    </xf>
    <xf numFmtId="4" fontId="1" fillId="0" borderId="34" xfId="0" applyNumberFormat="1" applyFont="1" applyBorder="1" applyAlignment="1">
      <alignment horizontal="right" vertical="center" shrinkToFit="1"/>
    </xf>
    <xf numFmtId="4" fontId="1" fillId="0" borderId="35" xfId="0" applyNumberFormat="1" applyFont="1" applyBorder="1" applyAlignment="1">
      <alignment horizontal="right" vertical="center" shrinkToFit="1"/>
    </xf>
    <xf numFmtId="4" fontId="1" fillId="0" borderId="36" xfId="0" applyNumberFormat="1" applyFont="1" applyBorder="1" applyAlignment="1">
      <alignment horizontal="right" vertical="center" shrinkToFit="1"/>
    </xf>
    <xf numFmtId="49" fontId="12" fillId="35" borderId="10" xfId="53" applyNumberFormat="1" applyFont="1" applyFill="1" applyBorder="1" applyAlignment="1">
      <alignment horizontal="center" vertical="center"/>
      <protection/>
    </xf>
    <xf numFmtId="184" fontId="12" fillId="35" borderId="15" xfId="53" applyNumberFormat="1" applyFont="1" applyFill="1" applyBorder="1" applyAlignment="1" quotePrefix="1">
      <alignment horizontal="right" vertical="center"/>
      <protection/>
    </xf>
    <xf numFmtId="184" fontId="12" fillId="35" borderId="37" xfId="53" applyNumberFormat="1" applyFont="1" applyFill="1" applyBorder="1" applyAlignment="1" quotePrefix="1">
      <alignment horizontal="right" vertical="center"/>
      <protection/>
    </xf>
    <xf numFmtId="184" fontId="12" fillId="35" borderId="10" xfId="53" applyNumberFormat="1" applyFont="1" applyFill="1" applyBorder="1" applyAlignment="1" quotePrefix="1">
      <alignment horizontal="right" vertical="center"/>
      <protection/>
    </xf>
    <xf numFmtId="184" fontId="12" fillId="35" borderId="38" xfId="53" applyNumberFormat="1" applyFont="1" applyFill="1" applyBorder="1" applyAlignment="1" quotePrefix="1">
      <alignment horizontal="right" vertical="center"/>
      <protection/>
    </xf>
    <xf numFmtId="184" fontId="12" fillId="35" borderId="12" xfId="53" applyNumberFormat="1" applyFont="1" applyFill="1" applyBorder="1" applyAlignment="1" quotePrefix="1">
      <alignment horizontal="right" vertical="center"/>
      <protection/>
    </xf>
    <xf numFmtId="192" fontId="0" fillId="0" borderId="10" xfId="56" applyNumberFormat="1" applyFont="1" applyFill="1" applyBorder="1" applyAlignment="1">
      <alignment vertical="center" wrapText="1"/>
      <protection/>
    </xf>
    <xf numFmtId="192" fontId="0" fillId="0" borderId="11" xfId="56" applyNumberFormat="1" applyFont="1" applyFill="1" applyBorder="1" applyAlignment="1">
      <alignment vertical="center" wrapText="1"/>
      <protection/>
    </xf>
    <xf numFmtId="192" fontId="0" fillId="0" borderId="12" xfId="56" applyNumberFormat="1" applyFont="1" applyFill="1" applyBorder="1" applyAlignment="1">
      <alignment vertical="center" wrapText="1"/>
      <protection/>
    </xf>
    <xf numFmtId="192" fontId="0" fillId="0" borderId="14" xfId="56" applyNumberFormat="1" applyFont="1" applyFill="1" applyBorder="1" applyAlignment="1">
      <alignment vertical="center" wrapText="1"/>
      <protection/>
    </xf>
    <xf numFmtId="0" fontId="1" fillId="0" borderId="33" xfId="0" applyFont="1" applyBorder="1" applyAlignment="1">
      <alignment horizontal="left" vertical="center" shrinkToFit="1"/>
    </xf>
    <xf numFmtId="0" fontId="1" fillId="0" borderId="12" xfId="0" applyFont="1" applyBorder="1" applyAlignment="1">
      <alignment horizontal="left" vertical="center" shrinkToFit="1"/>
    </xf>
    <xf numFmtId="0" fontId="1" fillId="0" borderId="29" xfId="0" applyFont="1" applyBorder="1" applyAlignment="1">
      <alignment horizontal="left" vertical="center" shrinkToFit="1"/>
    </xf>
    <xf numFmtId="192" fontId="0" fillId="0" borderId="10" xfId="56" applyNumberFormat="1" applyFont="1" applyFill="1" applyBorder="1" applyAlignment="1">
      <alignment horizontal="right" vertical="center" wrapText="1"/>
      <protection/>
    </xf>
    <xf numFmtId="192" fontId="0" fillId="0" borderId="11" xfId="56" applyNumberFormat="1" applyFont="1" applyFill="1" applyBorder="1" applyAlignment="1">
      <alignment horizontal="right" vertical="center" wrapText="1"/>
      <protection/>
    </xf>
    <xf numFmtId="184" fontId="58" fillId="35" borderId="37" xfId="52" applyNumberFormat="1" applyFont="1" applyFill="1" applyBorder="1" applyAlignment="1">
      <alignment vertical="center" wrapText="1"/>
      <protection/>
    </xf>
    <xf numFmtId="184" fontId="58" fillId="35" borderId="11" xfId="52" applyNumberFormat="1" applyFont="1" applyFill="1" applyBorder="1" applyAlignment="1">
      <alignment horizontal="right" vertical="center" wrapText="1"/>
      <protection/>
    </xf>
    <xf numFmtId="184" fontId="58" fillId="35" borderId="37" xfId="52" applyNumberFormat="1" applyFont="1" applyFill="1" applyBorder="1" applyAlignment="1">
      <alignment horizontal="center" vertical="center" wrapText="1"/>
      <protection/>
    </xf>
    <xf numFmtId="191" fontId="58" fillId="35" borderId="11" xfId="52" applyNumberFormat="1" applyFont="1" applyFill="1" applyBorder="1" applyAlignment="1">
      <alignment horizontal="right" vertical="center" wrapText="1"/>
      <protection/>
    </xf>
    <xf numFmtId="185" fontId="6" fillId="0" borderId="10" xfId="52" applyNumberFormat="1" applyFont="1" applyFill="1" applyBorder="1" applyAlignment="1">
      <alignment horizontal="right" vertical="center" shrinkToFit="1"/>
      <protection/>
    </xf>
    <xf numFmtId="185" fontId="6" fillId="0" borderId="12" xfId="52" applyNumberFormat="1" applyFont="1" applyFill="1" applyBorder="1" applyAlignment="1">
      <alignment horizontal="right" vertical="center" shrinkToFit="1"/>
      <protection/>
    </xf>
    <xf numFmtId="185" fontId="6" fillId="0" borderId="14" xfId="52" applyNumberFormat="1" applyFont="1" applyFill="1" applyBorder="1" applyAlignment="1">
      <alignment horizontal="right" vertical="center" shrinkToFit="1"/>
      <protection/>
    </xf>
    <xf numFmtId="0" fontId="21" fillId="35" borderId="39" xfId="52" applyFont="1" applyFill="1" applyBorder="1" applyAlignment="1">
      <alignment vertical="center" wrapText="1"/>
      <protection/>
    </xf>
    <xf numFmtId="184" fontId="58" fillId="35" borderId="40" xfId="52" applyNumberFormat="1" applyFont="1" applyFill="1" applyBorder="1" applyAlignment="1">
      <alignment horizontal="center" vertical="center" wrapText="1"/>
      <protection/>
    </xf>
    <xf numFmtId="191" fontId="58" fillId="35" borderId="14" xfId="52" applyNumberFormat="1" applyFont="1" applyFill="1" applyBorder="1" applyAlignment="1">
      <alignment horizontal="right" vertical="center" wrapText="1"/>
      <protection/>
    </xf>
    <xf numFmtId="0" fontId="11" fillId="0" borderId="0" xfId="53" applyFont="1" applyFill="1" applyAlignment="1">
      <alignment horizontal="center" vertical="center"/>
      <protection/>
    </xf>
    <xf numFmtId="184" fontId="0" fillId="35" borderId="25" xfId="53" applyNumberFormat="1" applyFont="1" applyFill="1" applyBorder="1" applyAlignment="1" quotePrefix="1">
      <alignment horizontal="center" vertical="center"/>
      <protection/>
    </xf>
    <xf numFmtId="184" fontId="0" fillId="35" borderId="41" xfId="53" applyNumberFormat="1" applyFont="1" applyFill="1" applyBorder="1" applyAlignment="1" quotePrefix="1">
      <alignment horizontal="center" vertical="center"/>
      <protection/>
    </xf>
    <xf numFmtId="184" fontId="0" fillId="35" borderId="26" xfId="53" applyNumberFormat="1" applyFont="1" applyFill="1" applyBorder="1" applyAlignment="1" quotePrefix="1">
      <alignment horizontal="center" vertical="center"/>
      <protection/>
    </xf>
    <xf numFmtId="0" fontId="3" fillId="0" borderId="42" xfId="53" applyFont="1" applyBorder="1" applyAlignment="1">
      <alignment horizontal="left" vertical="center" wrapText="1"/>
      <protection/>
    </xf>
    <xf numFmtId="0" fontId="3" fillId="0" borderId="42" xfId="53" applyFont="1" applyBorder="1" applyAlignment="1">
      <alignment horizontal="left" vertical="center"/>
      <protection/>
    </xf>
    <xf numFmtId="0" fontId="0" fillId="0" borderId="42" xfId="0" applyBorder="1" applyAlignment="1">
      <alignment horizontal="left" vertical="center" wrapText="1"/>
    </xf>
    <xf numFmtId="0" fontId="0" fillId="0" borderId="42" xfId="0" applyFont="1" applyBorder="1" applyAlignment="1">
      <alignment horizontal="left" vertical="center"/>
    </xf>
    <xf numFmtId="49" fontId="0" fillId="35" borderId="17" xfId="0" applyNumberFormat="1" applyFont="1" applyFill="1" applyBorder="1" applyAlignment="1">
      <alignment horizontal="left" vertical="center"/>
    </xf>
    <xf numFmtId="49" fontId="0" fillId="35" borderId="10" xfId="0" applyNumberFormat="1" applyFill="1" applyBorder="1" applyAlignment="1">
      <alignment horizontal="left" vertical="center"/>
    </xf>
    <xf numFmtId="184" fontId="0" fillId="35" borderId="43" xfId="0" applyNumberFormat="1" applyFill="1" applyBorder="1" applyAlignment="1" quotePrefix="1">
      <alignment horizontal="center" vertical="center" wrapText="1"/>
    </xf>
    <xf numFmtId="184" fontId="0" fillId="35" borderId="27" xfId="0" applyNumberFormat="1" applyFill="1" applyBorder="1" applyAlignment="1" quotePrefix="1">
      <alignment horizontal="center" vertical="center" wrapText="1"/>
    </xf>
    <xf numFmtId="184" fontId="0" fillId="0" borderId="44" xfId="0" applyNumberFormat="1" applyFill="1" applyBorder="1" applyAlignment="1" quotePrefix="1">
      <alignment horizontal="center" vertical="center" wrapText="1"/>
    </xf>
    <xf numFmtId="184" fontId="0" fillId="0" borderId="45" xfId="0" applyNumberFormat="1" applyFill="1" applyBorder="1" applyAlignment="1" quotePrefix="1">
      <alignment horizontal="center" vertical="center" wrapText="1"/>
    </xf>
    <xf numFmtId="184" fontId="0" fillId="0" borderId="46" xfId="0" applyNumberFormat="1" applyFill="1" applyBorder="1" applyAlignment="1" quotePrefix="1">
      <alignment horizontal="center" vertical="center" wrapText="1"/>
    </xf>
    <xf numFmtId="49" fontId="0" fillId="35" borderId="47" xfId="0" applyNumberFormat="1" applyFont="1" applyFill="1" applyBorder="1" applyAlignment="1">
      <alignment horizontal="left" vertical="center"/>
    </xf>
    <xf numFmtId="49" fontId="0" fillId="35" borderId="48" xfId="0" applyNumberFormat="1" applyFont="1" applyFill="1" applyBorder="1" applyAlignment="1">
      <alignment horizontal="left" vertical="center"/>
    </xf>
    <xf numFmtId="184" fontId="0" fillId="35" borderId="47" xfId="0" applyNumberFormat="1" applyFill="1" applyBorder="1" applyAlignment="1" quotePrefix="1">
      <alignment horizontal="center" vertical="center"/>
    </xf>
    <xf numFmtId="184" fontId="0" fillId="35" borderId="37" xfId="0" applyNumberFormat="1" applyFill="1" applyBorder="1" applyAlignment="1" quotePrefix="1">
      <alignment horizontal="center" vertical="center"/>
    </xf>
    <xf numFmtId="184" fontId="0" fillId="35" borderId="48" xfId="0" applyNumberFormat="1" applyFill="1" applyBorder="1" applyAlignment="1" quotePrefix="1">
      <alignment horizontal="center" vertical="center"/>
    </xf>
    <xf numFmtId="184" fontId="0" fillId="35" borderId="49" xfId="0" applyNumberFormat="1" applyFill="1" applyBorder="1" applyAlignment="1" quotePrefix="1">
      <alignment horizontal="center" vertical="center"/>
    </xf>
    <xf numFmtId="184" fontId="0" fillId="35" borderId="50" xfId="0" applyNumberFormat="1" applyFill="1" applyBorder="1" applyAlignment="1" quotePrefix="1">
      <alignment horizontal="center" vertical="center"/>
    </xf>
    <xf numFmtId="184" fontId="0" fillId="35" borderId="51" xfId="0" applyNumberFormat="1" applyFill="1" applyBorder="1" applyAlignment="1" quotePrefix="1">
      <alignment horizontal="center" vertical="center"/>
    </xf>
    <xf numFmtId="184" fontId="0" fillId="35" borderId="44" xfId="0" applyNumberFormat="1" applyFill="1" applyBorder="1" applyAlignment="1" quotePrefix="1">
      <alignment horizontal="center" vertical="center" wrapText="1"/>
    </xf>
    <xf numFmtId="184" fontId="0" fillId="35" borderId="45" xfId="0" applyNumberFormat="1" applyFill="1" applyBorder="1" applyAlignment="1" quotePrefix="1">
      <alignment horizontal="center" vertical="center" wrapText="1"/>
    </xf>
    <xf numFmtId="184" fontId="0" fillId="35" borderId="46" xfId="0" applyNumberFormat="1" applyFill="1" applyBorder="1" applyAlignment="1" quotePrefix="1">
      <alignment horizontal="center" vertical="center" wrapText="1"/>
    </xf>
    <xf numFmtId="0" fontId="11" fillId="0" borderId="0" xfId="0" applyFont="1" applyFill="1" applyAlignment="1">
      <alignment horizontal="center" vertical="center"/>
    </xf>
    <xf numFmtId="184" fontId="0" fillId="35" borderId="52" xfId="0" applyNumberFormat="1" applyFill="1" applyBorder="1" applyAlignment="1" quotePrefix="1">
      <alignment horizontal="center" vertical="center" wrapText="1"/>
    </xf>
    <xf numFmtId="184" fontId="0" fillId="35" borderId="53" xfId="0" applyNumberFormat="1" applyFill="1" applyBorder="1" applyAlignment="1" quotePrefix="1">
      <alignment horizontal="center" vertical="center" wrapText="1"/>
    </xf>
    <xf numFmtId="184" fontId="0" fillId="35" borderId="54" xfId="0" applyNumberFormat="1" applyFill="1" applyBorder="1" applyAlignment="1" quotePrefix="1">
      <alignment horizontal="center" vertical="center" wrapText="1"/>
    </xf>
    <xf numFmtId="49" fontId="0" fillId="35" borderId="17" xfId="0" applyNumberFormat="1" applyFill="1" applyBorder="1" applyAlignment="1">
      <alignment horizontal="left" vertical="center"/>
    </xf>
    <xf numFmtId="184" fontId="0" fillId="35" borderId="23" xfId="0" applyNumberFormat="1" applyFont="1" applyFill="1" applyBorder="1" applyAlignment="1">
      <alignment horizontal="center" vertical="center" wrapText="1"/>
    </xf>
    <xf numFmtId="184" fontId="0" fillId="35" borderId="38" xfId="0" applyNumberFormat="1" applyFill="1" applyBorder="1" applyAlignment="1" quotePrefix="1">
      <alignment horizontal="center" vertical="center" wrapText="1"/>
    </xf>
    <xf numFmtId="184" fontId="0" fillId="35" borderId="49" xfId="0" applyNumberFormat="1" applyFill="1" applyBorder="1" applyAlignment="1" quotePrefix="1">
      <alignment horizontal="center" vertical="center" wrapText="1"/>
    </xf>
    <xf numFmtId="184" fontId="0" fillId="35" borderId="50" xfId="0" applyNumberFormat="1" applyFill="1" applyBorder="1" applyAlignment="1" quotePrefix="1">
      <alignment horizontal="center" vertical="center" wrapText="1"/>
    </xf>
    <xf numFmtId="184" fontId="0" fillId="35" borderId="19" xfId="0" applyNumberFormat="1" applyFill="1" applyBorder="1" applyAlignment="1" quotePrefix="1">
      <alignment horizontal="center" vertical="center" wrapText="1"/>
    </xf>
    <xf numFmtId="0" fontId="1" fillId="0" borderId="55" xfId="0" applyFont="1" applyBorder="1" applyAlignment="1">
      <alignment horizontal="left" vertical="center" shrinkToFit="1"/>
    </xf>
    <xf numFmtId="0" fontId="1" fillId="0" borderId="56" xfId="0" applyFont="1" applyBorder="1" applyAlignment="1">
      <alignment horizontal="left" vertical="center" shrinkToFit="1"/>
    </xf>
    <xf numFmtId="0" fontId="1" fillId="0" borderId="57" xfId="0" applyFont="1" applyBorder="1" applyAlignment="1">
      <alignment horizontal="left" vertical="center" shrinkToFit="1"/>
    </xf>
    <xf numFmtId="0" fontId="1" fillId="0" borderId="58" xfId="0" applyFont="1" applyBorder="1" applyAlignment="1">
      <alignment horizontal="left" vertical="center" shrinkToFit="1"/>
    </xf>
    <xf numFmtId="0" fontId="0" fillId="0" borderId="0" xfId="0" applyBorder="1" applyAlignment="1">
      <alignment horizontal="left" vertical="center" wrapText="1"/>
    </xf>
    <xf numFmtId="0" fontId="0" fillId="0" borderId="0" xfId="0" applyFont="1" applyBorder="1" applyAlignment="1">
      <alignment horizontal="left" vertical="center"/>
    </xf>
    <xf numFmtId="184" fontId="0" fillId="35" borderId="44" xfId="0" applyNumberFormat="1" applyFont="1" applyFill="1" applyBorder="1" applyAlignment="1" quotePrefix="1">
      <alignment horizontal="center" vertical="center" wrapText="1"/>
    </xf>
    <xf numFmtId="184" fontId="0" fillId="35" borderId="45" xfId="0" applyNumberFormat="1" applyFont="1" applyFill="1" applyBorder="1" applyAlignment="1" quotePrefix="1">
      <alignment horizontal="center" vertical="center" wrapText="1"/>
    </xf>
    <xf numFmtId="184" fontId="0" fillId="35" borderId="46" xfId="0" applyNumberFormat="1" applyFont="1" applyFill="1" applyBorder="1" applyAlignment="1" quotePrefix="1">
      <alignment horizontal="center" vertical="center" wrapText="1"/>
    </xf>
    <xf numFmtId="184" fontId="0" fillId="35" borderId="44" xfId="0" applyNumberFormat="1" applyFont="1" applyFill="1" applyBorder="1" applyAlignment="1">
      <alignment horizontal="center" vertical="center" wrapText="1"/>
    </xf>
    <xf numFmtId="184" fontId="0" fillId="35" borderId="52" xfId="0" applyNumberFormat="1" applyFont="1" applyFill="1" applyBorder="1" applyAlignment="1" quotePrefix="1">
      <alignment horizontal="center" vertical="center" wrapText="1"/>
    </xf>
    <xf numFmtId="184" fontId="0" fillId="35" borderId="53" xfId="0" applyNumberFormat="1" applyFont="1" applyFill="1" applyBorder="1" applyAlignment="1" quotePrefix="1">
      <alignment horizontal="center" vertical="center" wrapText="1"/>
    </xf>
    <xf numFmtId="184" fontId="0" fillId="35" borderId="54" xfId="0" applyNumberFormat="1" applyFont="1" applyFill="1" applyBorder="1" applyAlignment="1" quotePrefix="1">
      <alignment horizontal="center" vertical="center" wrapText="1"/>
    </xf>
    <xf numFmtId="0" fontId="1" fillId="0" borderId="59" xfId="0" applyFont="1" applyBorder="1" applyAlignment="1">
      <alignment horizontal="left" vertical="center" shrinkToFit="1"/>
    </xf>
    <xf numFmtId="0" fontId="1" fillId="0" borderId="32" xfId="0" applyFont="1" applyBorder="1" applyAlignment="1">
      <alignment horizontal="left" vertical="center" shrinkToFit="1"/>
    </xf>
    <xf numFmtId="49" fontId="0" fillId="35" borderId="23" xfId="0" applyNumberFormat="1" applyFill="1" applyBorder="1" applyAlignment="1" quotePrefix="1">
      <alignment horizontal="center" vertical="center"/>
    </xf>
    <xf numFmtId="49" fontId="0" fillId="35" borderId="38" xfId="0" applyNumberFormat="1" applyFill="1" applyBorder="1" applyAlignment="1" quotePrefix="1">
      <alignment horizontal="center" vertical="center"/>
    </xf>
    <xf numFmtId="49" fontId="0" fillId="35" borderId="60" xfId="0" applyNumberFormat="1" applyFill="1" applyBorder="1" applyAlignment="1" quotePrefix="1">
      <alignment horizontal="center" vertical="center"/>
    </xf>
    <xf numFmtId="184" fontId="0" fillId="35" borderId="61" xfId="53" applyNumberFormat="1" applyFont="1" applyFill="1" applyBorder="1" applyAlignment="1" quotePrefix="1">
      <alignment horizontal="center" vertical="center"/>
      <protection/>
    </xf>
    <xf numFmtId="0" fontId="3" fillId="0" borderId="0" xfId="53" applyFont="1" applyBorder="1" applyAlignment="1">
      <alignment horizontal="left" vertical="center"/>
      <protection/>
    </xf>
    <xf numFmtId="0" fontId="0" fillId="0" borderId="52" xfId="56" applyFont="1" applyFill="1" applyBorder="1" applyAlignment="1">
      <alignment horizontal="center" vertical="center" wrapText="1"/>
      <protection/>
    </xf>
    <xf numFmtId="0" fontId="0" fillId="0" borderId="53" xfId="56" applyFont="1" applyFill="1" applyBorder="1" applyAlignment="1">
      <alignment horizontal="center" vertical="center" wrapText="1"/>
      <protection/>
    </xf>
    <xf numFmtId="0" fontId="0" fillId="0" borderId="54" xfId="56" applyFont="1" applyFill="1" applyBorder="1" applyAlignment="1">
      <alignment horizontal="center" vertical="center" wrapText="1"/>
      <protection/>
    </xf>
    <xf numFmtId="0" fontId="0" fillId="0" borderId="42" xfId="56" applyFont="1" applyBorder="1" applyAlignment="1">
      <alignment horizontal="left" vertical="center" wrapText="1"/>
      <protection/>
    </xf>
    <xf numFmtId="0" fontId="0" fillId="0" borderId="42" xfId="56" applyFont="1" applyBorder="1" applyAlignment="1">
      <alignment horizontal="left" vertical="center"/>
      <protection/>
    </xf>
    <xf numFmtId="0" fontId="10" fillId="35" borderId="0" xfId="56" applyFont="1" applyFill="1" applyAlignment="1">
      <alignment horizontal="center" vertical="center" wrapText="1"/>
      <protection/>
    </xf>
    <xf numFmtId="0" fontId="0" fillId="0" borderId="25" xfId="56" applyFont="1" applyBorder="1" applyAlignment="1">
      <alignment horizontal="center" vertical="center" wrapText="1"/>
      <protection/>
    </xf>
    <xf numFmtId="0" fontId="0" fillId="0" borderId="41" xfId="56" applyFont="1" applyBorder="1" applyAlignment="1">
      <alignment horizontal="center" vertical="center" wrapText="1"/>
      <protection/>
    </xf>
    <xf numFmtId="0" fontId="0" fillId="0" borderId="17" xfId="56" applyFont="1" applyBorder="1" applyAlignment="1">
      <alignment horizontal="center" vertical="center" wrapText="1"/>
      <protection/>
    </xf>
    <xf numFmtId="0" fontId="0" fillId="0" borderId="10" xfId="56" applyFont="1" applyBorder="1" applyAlignment="1">
      <alignment horizontal="center" vertical="center" wrapText="1"/>
      <protection/>
    </xf>
    <xf numFmtId="0" fontId="0" fillId="0" borderId="17" xfId="56" applyFont="1" applyBorder="1" applyAlignment="1">
      <alignment horizontal="center" vertical="center" wrapText="1"/>
      <protection/>
    </xf>
    <xf numFmtId="0" fontId="0" fillId="0" borderId="62" xfId="56" applyFont="1" applyFill="1" applyBorder="1" applyAlignment="1">
      <alignment horizontal="center" vertical="center" wrapText="1"/>
      <protection/>
    </xf>
    <xf numFmtId="0" fontId="0" fillId="0" borderId="63" xfId="56" applyFont="1" applyFill="1" applyBorder="1" applyAlignment="1">
      <alignment horizontal="center" vertical="center" wrapText="1"/>
      <protection/>
    </xf>
    <xf numFmtId="0" fontId="0" fillId="0" borderId="64" xfId="56" applyFont="1" applyFill="1" applyBorder="1" applyAlignment="1">
      <alignment horizontal="center" vertical="center" wrapText="1"/>
      <protection/>
    </xf>
    <xf numFmtId="0" fontId="0" fillId="0" borderId="44" xfId="56" applyFont="1" applyFill="1" applyBorder="1" applyAlignment="1">
      <alignment horizontal="center" vertical="center" wrapText="1"/>
      <protection/>
    </xf>
    <xf numFmtId="0" fontId="0" fillId="0" borderId="45" xfId="56" applyFont="1" applyFill="1" applyBorder="1" applyAlignment="1">
      <alignment horizontal="center" vertical="center" wrapText="1"/>
      <protection/>
    </xf>
    <xf numFmtId="0" fontId="0" fillId="0" borderId="46" xfId="56" applyFont="1" applyFill="1" applyBorder="1" applyAlignment="1">
      <alignment horizontal="center" vertical="center" wrapText="1"/>
      <protection/>
    </xf>
    <xf numFmtId="0" fontId="0" fillId="0" borderId="47" xfId="56" applyFont="1" applyBorder="1" applyAlignment="1">
      <alignment horizontal="center" vertical="center" wrapText="1"/>
      <protection/>
    </xf>
    <xf numFmtId="0" fontId="0" fillId="0" borderId="37" xfId="56" applyFont="1" applyBorder="1" applyAlignment="1">
      <alignment horizontal="center" vertical="center" wrapText="1"/>
      <protection/>
    </xf>
    <xf numFmtId="0" fontId="0" fillId="0" borderId="48" xfId="56" applyFont="1" applyBorder="1" applyAlignment="1">
      <alignment horizontal="center" vertical="center" wrapText="1"/>
      <protection/>
    </xf>
    <xf numFmtId="49" fontId="0" fillId="35" borderId="47" xfId="0" applyNumberFormat="1" applyFont="1" applyFill="1" applyBorder="1" applyAlignment="1">
      <alignment horizontal="left" vertical="center"/>
    </xf>
    <xf numFmtId="0" fontId="0" fillId="0" borderId="42" xfId="56" applyFont="1" applyBorder="1" applyAlignment="1">
      <alignment horizontal="center" vertical="center" wrapText="1"/>
      <protection/>
    </xf>
    <xf numFmtId="0" fontId="0" fillId="0" borderId="42" xfId="56" applyBorder="1" applyAlignment="1">
      <alignment horizontal="center" vertical="center" wrapText="1"/>
      <protection/>
    </xf>
    <xf numFmtId="0" fontId="6" fillId="0" borderId="10" xfId="52" applyFont="1" applyFill="1" applyBorder="1" applyAlignment="1">
      <alignment horizontal="center" vertical="center" wrapText="1" shrinkToFit="1"/>
      <protection/>
    </xf>
    <xf numFmtId="0" fontId="6" fillId="0" borderId="11" xfId="52" applyFont="1" applyFill="1" applyBorder="1" applyAlignment="1">
      <alignment horizontal="center" vertical="center" wrapText="1" shrinkToFit="1"/>
      <protection/>
    </xf>
    <xf numFmtId="0" fontId="6" fillId="0" borderId="25" xfId="52" applyFont="1" applyFill="1" applyBorder="1" applyAlignment="1">
      <alignment horizontal="center" vertical="center" shrinkToFit="1"/>
      <protection/>
    </xf>
    <xf numFmtId="0" fontId="6" fillId="0" borderId="41" xfId="52" applyFont="1" applyFill="1" applyBorder="1" applyAlignment="1">
      <alignment horizontal="center" vertical="center" shrinkToFit="1"/>
      <protection/>
    </xf>
    <xf numFmtId="0" fontId="11" fillId="0" borderId="0" xfId="52" applyFont="1" applyAlignment="1">
      <alignment horizontal="center" vertical="center"/>
      <protection/>
    </xf>
    <xf numFmtId="0" fontId="6" fillId="0" borderId="26" xfId="52" applyFont="1" applyFill="1" applyBorder="1" applyAlignment="1">
      <alignment horizontal="center" vertical="center" shrinkToFit="1"/>
      <protection/>
    </xf>
    <xf numFmtId="0" fontId="6" fillId="0" borderId="17" xfId="52" applyFont="1" applyFill="1" applyBorder="1" applyAlignment="1">
      <alignment horizontal="center" vertical="center" wrapText="1" shrinkToFit="1"/>
      <protection/>
    </xf>
    <xf numFmtId="0" fontId="6" fillId="0" borderId="39" xfId="52" applyFont="1" applyFill="1" applyBorder="1" applyAlignment="1">
      <alignment horizontal="center" vertical="center" shrinkToFit="1"/>
      <protection/>
    </xf>
    <xf numFmtId="0" fontId="6" fillId="0" borderId="12" xfId="52" applyFont="1" applyFill="1" applyBorder="1" applyAlignment="1">
      <alignment horizontal="center" vertical="center" shrinkToFit="1"/>
      <protection/>
    </xf>
    <xf numFmtId="0" fontId="3" fillId="0" borderId="0" xfId="55" applyNumberFormat="1" applyFont="1" applyFill="1" applyAlignment="1" applyProtection="1">
      <alignment horizontal="right" wrapText="1"/>
      <protection/>
    </xf>
    <xf numFmtId="0" fontId="18" fillId="0" borderId="0" xfId="55" applyNumberFormat="1" applyFont="1" applyFill="1" applyAlignment="1" applyProtection="1">
      <alignment horizontal="right" wrapText="1"/>
      <protection/>
    </xf>
    <xf numFmtId="0" fontId="23" fillId="0" borderId="0" xfId="55" applyNumberFormat="1" applyFont="1" applyFill="1" applyAlignment="1" applyProtection="1">
      <alignment horizontal="center" vertical="center"/>
      <protection/>
    </xf>
    <xf numFmtId="0" fontId="20" fillId="0" borderId="0" xfId="55" applyFont="1" applyBorder="1" applyAlignment="1">
      <alignment horizontal="left" wrapText="1"/>
      <protection/>
    </xf>
    <xf numFmtId="0" fontId="20" fillId="0" borderId="0" xfId="55" applyFont="1" applyBorder="1" applyAlignment="1">
      <alignment horizontal="left" vertical="center" wrapText="1"/>
      <protection/>
    </xf>
    <xf numFmtId="0" fontId="20" fillId="0" borderId="0" xfId="55" applyFont="1" applyBorder="1" applyAlignment="1">
      <alignment horizontal="left" vertical="center"/>
      <protection/>
    </xf>
    <xf numFmtId="0" fontId="20" fillId="0" borderId="13" xfId="55" applyFont="1" applyBorder="1" applyAlignment="1">
      <alignment horizontal="left" vertical="center" wrapText="1"/>
      <protection/>
    </xf>
    <xf numFmtId="0" fontId="0" fillId="0" borderId="63" xfId="56" applyFont="1" applyFill="1" applyBorder="1" applyAlignment="1">
      <alignment horizontal="center" vertical="center" wrapText="1"/>
      <protection/>
    </xf>
    <xf numFmtId="0" fontId="0" fillId="0" borderId="64" xfId="56" applyFont="1" applyFill="1" applyBorder="1" applyAlignment="1">
      <alignment horizontal="center" vertical="center" wrapText="1"/>
      <protection/>
    </xf>
    <xf numFmtId="0" fontId="0" fillId="0" borderId="42" xfId="56" applyFont="1" applyBorder="1" applyAlignment="1">
      <alignment horizontal="left" vertical="center" wrapText="1"/>
      <protection/>
    </xf>
    <xf numFmtId="0" fontId="0" fillId="0" borderId="49" xfId="56" applyFont="1" applyBorder="1" applyAlignment="1">
      <alignment horizontal="center" vertical="center" wrapText="1"/>
      <protection/>
    </xf>
    <xf numFmtId="0" fontId="0" fillId="0" borderId="50" xfId="56" applyFont="1" applyBorder="1" applyAlignment="1">
      <alignment horizontal="center" vertical="center" wrapText="1"/>
      <protection/>
    </xf>
    <xf numFmtId="0" fontId="0" fillId="0" borderId="51" xfId="56" applyFont="1" applyBorder="1" applyAlignment="1">
      <alignment horizontal="center" vertical="center" wrapText="1"/>
      <protection/>
    </xf>
    <xf numFmtId="0" fontId="0" fillId="0" borderId="39" xfId="56" applyFont="1" applyBorder="1" applyAlignment="1">
      <alignment horizontal="center" vertical="center" wrapText="1"/>
      <protection/>
    </xf>
    <xf numFmtId="0" fontId="0" fillId="0" borderId="12" xfId="56" applyFont="1" applyBorder="1" applyAlignment="1">
      <alignment horizontal="center" vertical="center" wrapText="1"/>
      <protection/>
    </xf>
    <xf numFmtId="0" fontId="10" fillId="35" borderId="0" xfId="56" applyFont="1" applyFill="1" applyAlignment="1">
      <alignment horizontal="center" vertical="center" wrapText="1"/>
      <protection/>
    </xf>
    <xf numFmtId="0" fontId="0" fillId="0" borderId="52" xfId="56" applyFont="1" applyFill="1" applyBorder="1" applyAlignment="1">
      <alignment horizontal="center" vertical="center" wrapText="1"/>
      <protection/>
    </xf>
    <xf numFmtId="0" fontId="0" fillId="0" borderId="44" xfId="56" applyFont="1" applyFill="1" applyBorder="1" applyAlignment="1">
      <alignment horizontal="center" vertical="center" wrapText="1"/>
      <protection/>
    </xf>
    <xf numFmtId="0" fontId="0" fillId="0" borderId="61" xfId="56" applyFont="1" applyFill="1" applyBorder="1" applyAlignment="1">
      <alignment horizontal="center" vertical="center" wrapText="1"/>
      <protection/>
    </xf>
    <xf numFmtId="0" fontId="0" fillId="0" borderId="27" xfId="56" applyFont="1" applyFill="1" applyBorder="1" applyAlignment="1">
      <alignment horizontal="center" vertical="center" wrapText="1"/>
      <protection/>
    </xf>
    <xf numFmtId="0" fontId="0" fillId="0" borderId="45" xfId="56" applyFont="1" applyFill="1" applyBorder="1" applyAlignment="1">
      <alignment horizontal="center" vertical="center" wrapText="1"/>
      <protection/>
    </xf>
    <xf numFmtId="0" fontId="0" fillId="0" borderId="46" xfId="56" applyFont="1" applyFill="1" applyBorder="1" applyAlignment="1">
      <alignment horizontal="center" vertical="center" wrapText="1"/>
      <protection/>
    </xf>
  </cellXfs>
  <cellStyles count="7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出版署2010年度中央部门决算草案" xfId="41"/>
    <cellStyle name="差_全国友协2010年度中央部门决算（草案）" xfId="42"/>
    <cellStyle name="差_司法部2010年度中央部门决算（草案）报" xfId="43"/>
    <cellStyle name="常规 2" xfId="44"/>
    <cellStyle name="常规 3" xfId="45"/>
    <cellStyle name="常规 4" xfId="46"/>
    <cellStyle name="常规 5" xfId="47"/>
    <cellStyle name="常规 5 2" xfId="48"/>
    <cellStyle name="常规 6" xfId="49"/>
    <cellStyle name="常规 7" xfId="50"/>
    <cellStyle name="常规 8" xfId="51"/>
    <cellStyle name="常规 9" xfId="52"/>
    <cellStyle name="常规_2007年行政单位基层表样表" xfId="53"/>
    <cellStyle name="常规_2007年行政单位基层表样表 2" xfId="54"/>
    <cellStyle name="常规_2012年预算公开分析表（26个部门财政拨款三公经费）" xfId="55"/>
    <cellStyle name="常规_事业单位部门决算报表（讨论稿） 2" xfId="56"/>
    <cellStyle name="Hyperlink" xfId="57"/>
    <cellStyle name="好" xfId="58"/>
    <cellStyle name="好_5.中央部门决算（草案)-1" xfId="59"/>
    <cellStyle name="好_出版署2010年度中央部门决算草案" xfId="60"/>
    <cellStyle name="好_全国友协2010年度中央部门决算（草案）" xfId="61"/>
    <cellStyle name="好_司法部2010年度中央部门决算（草案）报" xfId="62"/>
    <cellStyle name="汇总" xfId="63"/>
    <cellStyle name="Currency" xfId="64"/>
    <cellStyle name="Currency [0]" xfId="65"/>
    <cellStyle name="计算" xfId="66"/>
    <cellStyle name="检查单元格" xfId="67"/>
    <cellStyle name="解释性文本" xfId="68"/>
    <cellStyle name="警告文本" xfId="69"/>
    <cellStyle name="链接单元格" xfId="70"/>
    <cellStyle name="Comma" xfId="71"/>
    <cellStyle name="Comma [0]" xfId="72"/>
    <cellStyle name="强调文字颜色 1" xfId="73"/>
    <cellStyle name="强调文字颜色 2" xfId="74"/>
    <cellStyle name="强调文字颜色 3" xfId="75"/>
    <cellStyle name="强调文字颜色 4" xfId="76"/>
    <cellStyle name="强调文字颜色 5" xfId="77"/>
    <cellStyle name="强调文字颜色 6" xfId="78"/>
    <cellStyle name="适中" xfId="79"/>
    <cellStyle name="输出" xfId="80"/>
    <cellStyle name="输入" xfId="81"/>
    <cellStyle name="样式 1" xfId="82"/>
    <cellStyle name="样式 1 2" xfId="83"/>
    <cellStyle name="注释" xfId="8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J33"/>
  <sheetViews>
    <sheetView zoomScaleSheetLayoutView="100" zoomScalePageLayoutView="0" workbookViewId="0" topLeftCell="A1">
      <selection activeCell="C8" sqref="C8"/>
    </sheetView>
  </sheetViews>
  <sheetFormatPr defaultColWidth="9.00390625" defaultRowHeight="14.25"/>
  <cols>
    <col min="1" max="1" width="35.375" style="5" customWidth="1"/>
    <col min="2" max="2" width="4.00390625" style="5" customWidth="1"/>
    <col min="3" max="3" width="22.25390625" style="5" customWidth="1"/>
    <col min="4" max="4" width="38.25390625" style="5" customWidth="1"/>
    <col min="5" max="5" width="5.50390625" style="5" customWidth="1"/>
    <col min="6" max="6" width="24.75390625" style="5" customWidth="1"/>
    <col min="7" max="8" width="9.00390625" style="4" customWidth="1"/>
    <col min="9" max="9" width="9.00390625" style="5" customWidth="1"/>
    <col min="10" max="10" width="20.375" style="5" customWidth="1"/>
    <col min="11" max="16384" width="9.00390625" style="5" customWidth="1"/>
  </cols>
  <sheetData>
    <row r="1" ht="14.25">
      <c r="A1" s="76"/>
    </row>
    <row r="2" spans="1:8" s="2" customFormat="1" ht="18" customHeight="1">
      <c r="A2" s="162" t="s">
        <v>79</v>
      </c>
      <c r="B2" s="162"/>
      <c r="C2" s="162"/>
      <c r="D2" s="162"/>
      <c r="E2" s="162"/>
      <c r="F2" s="162"/>
      <c r="G2" s="1"/>
      <c r="H2" s="1"/>
    </row>
    <row r="3" spans="1:6" ht="9.75" customHeight="1">
      <c r="A3" s="3"/>
      <c r="B3" s="3"/>
      <c r="C3" s="3"/>
      <c r="D3" s="3"/>
      <c r="E3" s="3"/>
      <c r="F3" s="43" t="s">
        <v>80</v>
      </c>
    </row>
    <row r="4" spans="1:6" ht="15" customHeight="1" thickBot="1">
      <c r="A4" s="130" t="s">
        <v>385</v>
      </c>
      <c r="B4" s="3"/>
      <c r="C4" s="3"/>
      <c r="D4" s="3"/>
      <c r="E4" s="3"/>
      <c r="F4" s="43" t="s">
        <v>81</v>
      </c>
    </row>
    <row r="5" spans="1:8" s="7" customFormat="1" ht="17.25" customHeight="1">
      <c r="A5" s="163" t="s">
        <v>0</v>
      </c>
      <c r="B5" s="164"/>
      <c r="C5" s="164"/>
      <c r="D5" s="164" t="s">
        <v>1</v>
      </c>
      <c r="E5" s="164"/>
      <c r="F5" s="165"/>
      <c r="G5" s="6"/>
      <c r="H5" s="6"/>
    </row>
    <row r="6" spans="1:8" s="7" customFormat="1" ht="17.25" customHeight="1">
      <c r="A6" s="77" t="s">
        <v>82</v>
      </c>
      <c r="B6" s="78" t="s">
        <v>2</v>
      </c>
      <c r="C6" s="79" t="s">
        <v>83</v>
      </c>
      <c r="D6" s="80" t="s">
        <v>82</v>
      </c>
      <c r="E6" s="78" t="s">
        <v>2</v>
      </c>
      <c r="F6" s="81" t="s">
        <v>83</v>
      </c>
      <c r="G6" s="6"/>
      <c r="H6" s="6"/>
    </row>
    <row r="7" spans="1:8" s="7" customFormat="1" ht="17.25" customHeight="1">
      <c r="A7" s="77" t="s">
        <v>84</v>
      </c>
      <c r="B7" s="79"/>
      <c r="C7" s="80" t="s">
        <v>3</v>
      </c>
      <c r="D7" s="80" t="s">
        <v>84</v>
      </c>
      <c r="E7" s="79"/>
      <c r="F7" s="82" t="s">
        <v>4</v>
      </c>
      <c r="G7" s="6"/>
      <c r="H7" s="6"/>
    </row>
    <row r="8" spans="1:8" s="7" customFormat="1" ht="17.25" customHeight="1">
      <c r="A8" s="52" t="s">
        <v>85</v>
      </c>
      <c r="B8" s="51" t="s">
        <v>3</v>
      </c>
      <c r="C8" s="53">
        <v>628.03</v>
      </c>
      <c r="D8" s="83" t="s">
        <v>62</v>
      </c>
      <c r="E8" s="137" t="s">
        <v>389</v>
      </c>
      <c r="F8" s="55">
        <v>436.6</v>
      </c>
      <c r="G8" s="6"/>
      <c r="H8" s="6"/>
    </row>
    <row r="9" spans="1:8" s="7" customFormat="1" ht="17.25" customHeight="1">
      <c r="A9" s="56" t="s">
        <v>86</v>
      </c>
      <c r="B9" s="51" t="s">
        <v>4</v>
      </c>
      <c r="C9" s="53"/>
      <c r="D9" s="83" t="s">
        <v>63</v>
      </c>
      <c r="E9" s="137" t="s">
        <v>390</v>
      </c>
      <c r="F9" s="55"/>
      <c r="G9" s="6"/>
      <c r="H9" s="6"/>
    </row>
    <row r="10" spans="1:8" s="7" customFormat="1" ht="17.25" customHeight="1">
      <c r="A10" s="56" t="s">
        <v>87</v>
      </c>
      <c r="B10" s="51" t="s">
        <v>5</v>
      </c>
      <c r="C10" s="53"/>
      <c r="D10" s="83" t="s">
        <v>64</v>
      </c>
      <c r="E10" s="137" t="s">
        <v>391</v>
      </c>
      <c r="F10" s="55"/>
      <c r="G10" s="6"/>
      <c r="H10" s="6"/>
    </row>
    <row r="11" spans="1:8" s="7" customFormat="1" ht="17.25" customHeight="1">
      <c r="A11" s="56" t="s">
        <v>88</v>
      </c>
      <c r="B11" s="51" t="s">
        <v>6</v>
      </c>
      <c r="C11" s="53"/>
      <c r="D11" s="83" t="s">
        <v>65</v>
      </c>
      <c r="E11" s="137" t="s">
        <v>392</v>
      </c>
      <c r="F11" s="55"/>
      <c r="G11" s="6"/>
      <c r="H11" s="6"/>
    </row>
    <row r="12" spans="1:8" s="7" customFormat="1" ht="17.25" customHeight="1">
      <c r="A12" s="56" t="s">
        <v>89</v>
      </c>
      <c r="B12" s="51" t="s">
        <v>7</v>
      </c>
      <c r="C12" s="53"/>
      <c r="D12" s="83" t="s">
        <v>66</v>
      </c>
      <c r="E12" s="137" t="s">
        <v>393</v>
      </c>
      <c r="F12" s="55"/>
      <c r="G12" s="6"/>
      <c r="H12" s="6"/>
    </row>
    <row r="13" spans="1:8" s="7" customFormat="1" ht="17.25" customHeight="1">
      <c r="A13" s="56" t="s">
        <v>90</v>
      </c>
      <c r="B13" s="51" t="s">
        <v>8</v>
      </c>
      <c r="C13" s="53">
        <v>7.99</v>
      </c>
      <c r="D13" s="83" t="s">
        <v>67</v>
      </c>
      <c r="E13" s="137" t="s">
        <v>394</v>
      </c>
      <c r="F13" s="55"/>
      <c r="G13" s="6"/>
      <c r="H13" s="6"/>
    </row>
    <row r="14" spans="1:8" s="7" customFormat="1" ht="17.25" customHeight="1">
      <c r="A14" s="56"/>
      <c r="B14" s="51" t="s">
        <v>9</v>
      </c>
      <c r="C14" s="53"/>
      <c r="D14" s="110" t="s">
        <v>308</v>
      </c>
      <c r="E14" s="137" t="s">
        <v>395</v>
      </c>
      <c r="F14" s="55"/>
      <c r="G14" s="6"/>
      <c r="H14" s="6"/>
    </row>
    <row r="15" spans="1:8" s="7" customFormat="1" ht="17.25" customHeight="1">
      <c r="A15" s="56"/>
      <c r="B15" s="51" t="s">
        <v>10</v>
      </c>
      <c r="C15" s="53"/>
      <c r="D15" s="110" t="s">
        <v>309</v>
      </c>
      <c r="E15" s="137" t="s">
        <v>396</v>
      </c>
      <c r="F15" s="55"/>
      <c r="G15" s="6"/>
      <c r="H15" s="6"/>
    </row>
    <row r="16" spans="1:8" s="7" customFormat="1" ht="17.25" customHeight="1">
      <c r="A16" s="56"/>
      <c r="B16" s="51" t="s">
        <v>11</v>
      </c>
      <c r="C16" s="53"/>
      <c r="D16" s="111" t="s">
        <v>310</v>
      </c>
      <c r="E16" s="137" t="s">
        <v>397</v>
      </c>
      <c r="F16" s="55">
        <v>20.2</v>
      </c>
      <c r="G16" s="6"/>
      <c r="H16" s="6"/>
    </row>
    <row r="17" spans="1:8" s="7" customFormat="1" ht="17.25" customHeight="1">
      <c r="A17" s="56"/>
      <c r="B17" s="51" t="s">
        <v>12</v>
      </c>
      <c r="C17" s="53"/>
      <c r="D17" s="111" t="s">
        <v>311</v>
      </c>
      <c r="E17" s="137" t="s">
        <v>398</v>
      </c>
      <c r="F17" s="55"/>
      <c r="G17" s="6"/>
      <c r="H17" s="6"/>
    </row>
    <row r="18" spans="1:8" s="7" customFormat="1" ht="17.25" customHeight="1">
      <c r="A18" s="56"/>
      <c r="B18" s="51" t="s">
        <v>13</v>
      </c>
      <c r="C18" s="53"/>
      <c r="D18" s="111" t="s">
        <v>312</v>
      </c>
      <c r="E18" s="137" t="s">
        <v>399</v>
      </c>
      <c r="F18" s="55"/>
      <c r="G18" s="6"/>
      <c r="H18" s="6"/>
    </row>
    <row r="19" spans="1:8" s="7" customFormat="1" ht="17.25" customHeight="1">
      <c r="A19" s="56"/>
      <c r="B19" s="51" t="s">
        <v>14</v>
      </c>
      <c r="C19" s="53"/>
      <c r="D19" s="111" t="s">
        <v>313</v>
      </c>
      <c r="E19" s="137" t="s">
        <v>400</v>
      </c>
      <c r="F19" s="55">
        <v>6</v>
      </c>
      <c r="G19" s="6"/>
      <c r="H19" s="6"/>
    </row>
    <row r="20" spans="1:8" s="7" customFormat="1" ht="17.25" customHeight="1">
      <c r="A20" s="56"/>
      <c r="B20" s="51" t="s">
        <v>15</v>
      </c>
      <c r="C20" s="53"/>
      <c r="D20" s="111" t="s">
        <v>314</v>
      </c>
      <c r="E20" s="137" t="s">
        <v>401</v>
      </c>
      <c r="F20" s="55"/>
      <c r="G20" s="6"/>
      <c r="H20" s="6"/>
    </row>
    <row r="21" spans="1:10" s="7" customFormat="1" ht="17.25" customHeight="1">
      <c r="A21" s="56"/>
      <c r="B21" s="51" t="s">
        <v>16</v>
      </c>
      <c r="C21" s="53"/>
      <c r="D21" s="111" t="s">
        <v>315</v>
      </c>
      <c r="E21" s="137" t="s">
        <v>402</v>
      </c>
      <c r="F21" s="55">
        <v>101.46</v>
      </c>
      <c r="G21" s="6"/>
      <c r="H21" s="6"/>
      <c r="J21" s="5"/>
    </row>
    <row r="22" spans="1:10" s="7" customFormat="1" ht="17.25" customHeight="1">
      <c r="A22" s="56"/>
      <c r="B22" s="51" t="s">
        <v>388</v>
      </c>
      <c r="C22" s="53"/>
      <c r="D22" s="111" t="s">
        <v>316</v>
      </c>
      <c r="E22" s="137" t="s">
        <v>403</v>
      </c>
      <c r="F22" s="55"/>
      <c r="G22" s="6"/>
      <c r="H22" s="6"/>
      <c r="J22" s="5"/>
    </row>
    <row r="23" spans="1:10" s="7" customFormat="1" ht="17.25" customHeight="1">
      <c r="A23" s="56"/>
      <c r="B23" s="51" t="s">
        <v>17</v>
      </c>
      <c r="C23" s="53"/>
      <c r="D23" s="111" t="s">
        <v>317</v>
      </c>
      <c r="E23" s="137" t="s">
        <v>404</v>
      </c>
      <c r="F23" s="55"/>
      <c r="G23" s="6"/>
      <c r="H23" s="6"/>
      <c r="J23" s="5"/>
    </row>
    <row r="24" spans="1:10" s="7" customFormat="1" ht="17.25" customHeight="1">
      <c r="A24" s="56"/>
      <c r="B24" s="51" t="s">
        <v>18</v>
      </c>
      <c r="C24" s="53"/>
      <c r="D24" s="111" t="s">
        <v>318</v>
      </c>
      <c r="E24" s="137" t="s">
        <v>405</v>
      </c>
      <c r="F24" s="55"/>
      <c r="G24" s="6"/>
      <c r="H24" s="6"/>
      <c r="J24" s="5"/>
    </row>
    <row r="25" spans="1:10" s="7" customFormat="1" ht="17.25" customHeight="1">
      <c r="A25" s="56"/>
      <c r="B25" s="51" t="s">
        <v>19</v>
      </c>
      <c r="C25" s="53"/>
      <c r="D25" s="111" t="s">
        <v>319</v>
      </c>
      <c r="E25" s="137" t="s">
        <v>406</v>
      </c>
      <c r="F25" s="55"/>
      <c r="G25" s="6"/>
      <c r="H25" s="6"/>
      <c r="J25" s="5"/>
    </row>
    <row r="26" spans="1:10" s="7" customFormat="1" ht="17.25" customHeight="1">
      <c r="A26" s="56"/>
      <c r="B26" s="51" t="s">
        <v>20</v>
      </c>
      <c r="C26" s="53"/>
      <c r="D26" s="111" t="s">
        <v>320</v>
      </c>
      <c r="E26" s="137" t="s">
        <v>407</v>
      </c>
      <c r="F26" s="55">
        <v>10.39</v>
      </c>
      <c r="G26" s="6"/>
      <c r="H26" s="6"/>
      <c r="J26" s="5"/>
    </row>
    <row r="27" spans="1:10" s="7" customFormat="1" ht="17.25" customHeight="1">
      <c r="A27" s="57"/>
      <c r="B27" s="51" t="s">
        <v>21</v>
      </c>
      <c r="C27" s="53"/>
      <c r="D27" s="84" t="s">
        <v>91</v>
      </c>
      <c r="E27" s="137" t="s">
        <v>408</v>
      </c>
      <c r="F27" s="55"/>
      <c r="G27" s="6"/>
      <c r="H27" s="6"/>
      <c r="J27" s="5"/>
    </row>
    <row r="28" spans="1:10" s="7" customFormat="1" ht="17.25" customHeight="1">
      <c r="A28" s="59" t="s">
        <v>25</v>
      </c>
      <c r="B28" s="51" t="s">
        <v>22</v>
      </c>
      <c r="C28" s="53">
        <v>636.01</v>
      </c>
      <c r="D28" s="60" t="s">
        <v>27</v>
      </c>
      <c r="E28" s="137" t="s">
        <v>409</v>
      </c>
      <c r="F28" s="112">
        <v>574.66</v>
      </c>
      <c r="G28" s="6"/>
      <c r="H28" s="6"/>
      <c r="J28" s="5"/>
    </row>
    <row r="29" spans="1:10" s="7" customFormat="1" ht="17.25" customHeight="1">
      <c r="A29" s="58" t="s">
        <v>92</v>
      </c>
      <c r="B29" s="51" t="s">
        <v>23</v>
      </c>
      <c r="C29" s="53"/>
      <c r="D29" s="85" t="s">
        <v>93</v>
      </c>
      <c r="E29" s="137" t="s">
        <v>410</v>
      </c>
      <c r="F29" s="62"/>
      <c r="G29" s="6"/>
      <c r="H29" s="6"/>
      <c r="J29" s="5"/>
    </row>
    <row r="30" spans="1:10" s="7" customFormat="1" ht="17.25" customHeight="1">
      <c r="A30" s="58" t="s">
        <v>94</v>
      </c>
      <c r="B30" s="51" t="s">
        <v>24</v>
      </c>
      <c r="C30" s="53">
        <v>371.77</v>
      </c>
      <c r="D30" s="85" t="s">
        <v>95</v>
      </c>
      <c r="E30" s="137" t="s">
        <v>411</v>
      </c>
      <c r="F30" s="62">
        <v>433.13</v>
      </c>
      <c r="G30" s="6"/>
      <c r="H30" s="6"/>
      <c r="J30" s="5"/>
    </row>
    <row r="31" spans="1:10" s="7" customFormat="1" ht="17.25" customHeight="1">
      <c r="A31" s="86"/>
      <c r="B31" s="51" t="s">
        <v>26</v>
      </c>
      <c r="C31" s="63"/>
      <c r="D31" s="87"/>
      <c r="E31" s="137" t="s">
        <v>412</v>
      </c>
      <c r="F31" s="64"/>
      <c r="G31" s="6"/>
      <c r="H31" s="6"/>
      <c r="J31" s="5"/>
    </row>
    <row r="32" spans="1:6" ht="17.25" customHeight="1" thickBot="1">
      <c r="A32" s="65" t="s">
        <v>30</v>
      </c>
      <c r="B32" s="51" t="s">
        <v>28</v>
      </c>
      <c r="C32" s="66">
        <v>1007.78</v>
      </c>
      <c r="D32" s="67" t="s">
        <v>30</v>
      </c>
      <c r="E32" s="137" t="s">
        <v>413</v>
      </c>
      <c r="F32" s="113">
        <v>1007.78</v>
      </c>
    </row>
    <row r="33" spans="1:6" ht="17.25" customHeight="1">
      <c r="A33" s="166" t="s">
        <v>300</v>
      </c>
      <c r="B33" s="167"/>
      <c r="C33" s="167"/>
      <c r="D33" s="167"/>
      <c r="E33" s="167"/>
      <c r="F33" s="167"/>
    </row>
  </sheetData>
  <sheetProtection/>
  <mergeCells count="4">
    <mergeCell ref="A2:F2"/>
    <mergeCell ref="A5:C5"/>
    <mergeCell ref="D5:F5"/>
    <mergeCell ref="A33:F33"/>
  </mergeCells>
  <printOptions horizontalCentered="1"/>
  <pageMargins left="0.35433070866141736" right="0.35433070866141736" top="0.5905511811023623" bottom="0.7874015748031497" header="0.5118110236220472" footer="0.1968503937007874"/>
  <pageSetup horizontalDpi="300" verticalDpi="300" orientation="landscape" paperSize="9" scale="86" r:id="rId1"/>
  <rowBreaks count="1" manualBreakCount="1">
    <brk id="33" max="5" man="1"/>
  </rowBreaks>
</worksheet>
</file>

<file path=xl/worksheets/sheet2.xml><?xml version="1.0" encoding="utf-8"?>
<worksheet xmlns="http://schemas.openxmlformats.org/spreadsheetml/2006/main" xmlns:r="http://schemas.openxmlformats.org/officeDocument/2006/relationships">
  <dimension ref="A1:K29"/>
  <sheetViews>
    <sheetView zoomScaleSheetLayoutView="100" zoomScalePageLayoutView="0" workbookViewId="0" topLeftCell="A4">
      <selection activeCell="E17" sqref="E17"/>
    </sheetView>
  </sheetViews>
  <sheetFormatPr defaultColWidth="9.00390625" defaultRowHeight="14.25"/>
  <cols>
    <col min="1" max="2" width="4.625" style="10" customWidth="1"/>
    <col min="3" max="3" width="42.25390625" style="10" bestFit="1" customWidth="1"/>
    <col min="4" max="10" width="15.50390625" style="10" customWidth="1"/>
    <col min="11" max="16384" width="9.00390625" style="10" customWidth="1"/>
  </cols>
  <sheetData>
    <row r="1" spans="1:10" s="8" customFormat="1" ht="21.75">
      <c r="A1" s="188" t="s">
        <v>68</v>
      </c>
      <c r="B1" s="188"/>
      <c r="C1" s="188"/>
      <c r="D1" s="188"/>
      <c r="E1" s="188"/>
      <c r="F1" s="188"/>
      <c r="G1" s="188"/>
      <c r="H1" s="188"/>
      <c r="I1" s="188"/>
      <c r="J1" s="188"/>
    </row>
    <row r="2" spans="1:10" ht="14.25">
      <c r="A2" s="9"/>
      <c r="B2" s="9"/>
      <c r="C2" s="9"/>
      <c r="D2" s="9"/>
      <c r="E2" s="9"/>
      <c r="F2" s="9"/>
      <c r="G2" s="9"/>
      <c r="H2" s="9"/>
      <c r="I2" s="9"/>
      <c r="J2" s="43" t="s">
        <v>50</v>
      </c>
    </row>
    <row r="3" spans="1:10" ht="15" thickBot="1">
      <c r="A3" s="130" t="s">
        <v>385</v>
      </c>
      <c r="B3" s="9"/>
      <c r="C3" s="9"/>
      <c r="D3" s="9"/>
      <c r="E3" s="9"/>
      <c r="F3" s="11"/>
      <c r="G3" s="9"/>
      <c r="H3" s="9"/>
      <c r="I3" s="9"/>
      <c r="J3" s="43" t="s">
        <v>49</v>
      </c>
    </row>
    <row r="4" spans="1:11" s="13" customFormat="1" ht="22.5" customHeight="1">
      <c r="A4" s="172" t="s">
        <v>31</v>
      </c>
      <c r="B4" s="173"/>
      <c r="C4" s="173"/>
      <c r="D4" s="185" t="s">
        <v>25</v>
      </c>
      <c r="E4" s="174" t="s">
        <v>53</v>
      </c>
      <c r="F4" s="185" t="s">
        <v>32</v>
      </c>
      <c r="G4" s="185" t="s">
        <v>33</v>
      </c>
      <c r="H4" s="185" t="s">
        <v>34</v>
      </c>
      <c r="I4" s="185" t="s">
        <v>61</v>
      </c>
      <c r="J4" s="189" t="s">
        <v>35</v>
      </c>
      <c r="K4" s="12"/>
    </row>
    <row r="5" spans="1:11" s="13" customFormat="1" ht="22.5" customHeight="1">
      <c r="A5" s="193" t="s">
        <v>76</v>
      </c>
      <c r="B5" s="194"/>
      <c r="C5" s="197" t="s">
        <v>36</v>
      </c>
      <c r="D5" s="186"/>
      <c r="E5" s="175"/>
      <c r="F5" s="186"/>
      <c r="G5" s="186"/>
      <c r="H5" s="186"/>
      <c r="I5" s="186"/>
      <c r="J5" s="190"/>
      <c r="K5" s="12"/>
    </row>
    <row r="6" spans="1:11" s="13" customFormat="1" ht="22.5" customHeight="1">
      <c r="A6" s="195"/>
      <c r="B6" s="196"/>
      <c r="C6" s="187"/>
      <c r="D6" s="187"/>
      <c r="E6" s="176"/>
      <c r="F6" s="187"/>
      <c r="G6" s="187"/>
      <c r="H6" s="187"/>
      <c r="I6" s="187"/>
      <c r="J6" s="191"/>
      <c r="K6" s="12"/>
    </row>
    <row r="7" spans="1:11" ht="22.5" customHeight="1">
      <c r="A7" s="179" t="s">
        <v>37</v>
      </c>
      <c r="B7" s="180"/>
      <c r="C7" s="181"/>
      <c r="D7" s="14" t="s">
        <v>3</v>
      </c>
      <c r="E7" s="14" t="s">
        <v>4</v>
      </c>
      <c r="F7" s="14" t="s">
        <v>5</v>
      </c>
      <c r="G7" s="14" t="s">
        <v>6</v>
      </c>
      <c r="H7" s="14" t="s">
        <v>7</v>
      </c>
      <c r="I7" s="14" t="s">
        <v>8</v>
      </c>
      <c r="J7" s="45" t="s">
        <v>52</v>
      </c>
      <c r="K7" s="15"/>
    </row>
    <row r="8" spans="1:11" ht="22.5" customHeight="1">
      <c r="A8" s="182" t="s">
        <v>30</v>
      </c>
      <c r="B8" s="183"/>
      <c r="C8" s="184"/>
      <c r="D8" s="121">
        <v>636.01</v>
      </c>
      <c r="E8" s="121">
        <v>628.03</v>
      </c>
      <c r="F8" s="121"/>
      <c r="G8" s="121"/>
      <c r="H8" s="121"/>
      <c r="I8" s="121"/>
      <c r="J8" s="122">
        <v>7.99</v>
      </c>
      <c r="K8" s="15"/>
    </row>
    <row r="9" spans="1:11" ht="22.5" customHeight="1">
      <c r="A9" s="192">
        <v>201</v>
      </c>
      <c r="B9" s="171"/>
      <c r="C9" s="116" t="s">
        <v>338</v>
      </c>
      <c r="D9" s="118">
        <v>599.42</v>
      </c>
      <c r="E9" s="118">
        <v>597.44</v>
      </c>
      <c r="F9" s="34"/>
      <c r="G9" s="34"/>
      <c r="H9" s="34"/>
      <c r="I9" s="34"/>
      <c r="J9" s="120">
        <v>1.99</v>
      </c>
      <c r="K9" s="15"/>
    </row>
    <row r="10" spans="1:11" ht="22.5" customHeight="1">
      <c r="A10" s="170" t="s">
        <v>321</v>
      </c>
      <c r="B10" s="171"/>
      <c r="C10" s="116" t="s">
        <v>339</v>
      </c>
      <c r="D10" s="118">
        <v>576.15</v>
      </c>
      <c r="E10" s="118">
        <v>574.17</v>
      </c>
      <c r="F10" s="34"/>
      <c r="G10" s="34"/>
      <c r="H10" s="34"/>
      <c r="I10" s="34"/>
      <c r="J10" s="120">
        <v>1.99</v>
      </c>
      <c r="K10" s="15"/>
    </row>
    <row r="11" spans="1:11" ht="22.5" customHeight="1">
      <c r="A11" s="170" t="s">
        <v>322</v>
      </c>
      <c r="B11" s="171"/>
      <c r="C11" s="116" t="s">
        <v>340</v>
      </c>
      <c r="D11" s="118">
        <v>170.43</v>
      </c>
      <c r="E11" s="118">
        <v>170.43</v>
      </c>
      <c r="F11" s="34"/>
      <c r="G11" s="34"/>
      <c r="H11" s="34"/>
      <c r="I11" s="34"/>
      <c r="J11" s="120"/>
      <c r="K11" s="15"/>
    </row>
    <row r="12" spans="1:11" ht="22.5" customHeight="1">
      <c r="A12" s="170" t="s">
        <v>323</v>
      </c>
      <c r="B12" s="171"/>
      <c r="C12" s="116" t="s">
        <v>341</v>
      </c>
      <c r="D12" s="118">
        <v>403.74</v>
      </c>
      <c r="E12" s="118">
        <v>403.74</v>
      </c>
      <c r="F12" s="34"/>
      <c r="G12" s="34"/>
      <c r="H12" s="34"/>
      <c r="I12" s="34"/>
      <c r="J12" s="120"/>
      <c r="K12" s="15"/>
    </row>
    <row r="13" spans="1:11" ht="22.5" customHeight="1">
      <c r="A13" s="170" t="s">
        <v>324</v>
      </c>
      <c r="B13" s="171"/>
      <c r="C13" s="116" t="s">
        <v>342</v>
      </c>
      <c r="D13" s="118">
        <v>1.99</v>
      </c>
      <c r="E13" s="118"/>
      <c r="F13" s="34"/>
      <c r="G13" s="34"/>
      <c r="H13" s="34"/>
      <c r="I13" s="34"/>
      <c r="J13" s="120">
        <v>1.99</v>
      </c>
      <c r="K13" s="15"/>
    </row>
    <row r="14" spans="1:11" ht="22.5" customHeight="1">
      <c r="A14" s="170" t="s">
        <v>325</v>
      </c>
      <c r="B14" s="171"/>
      <c r="C14" s="116" t="s">
        <v>343</v>
      </c>
      <c r="D14" s="118">
        <v>20</v>
      </c>
      <c r="E14" s="118">
        <v>20</v>
      </c>
      <c r="F14" s="34"/>
      <c r="G14" s="34"/>
      <c r="H14" s="34"/>
      <c r="I14" s="34"/>
      <c r="J14" s="120"/>
      <c r="K14" s="15"/>
    </row>
    <row r="15" spans="1:11" ht="22.5" customHeight="1">
      <c r="A15" s="170" t="s">
        <v>326</v>
      </c>
      <c r="B15" s="171"/>
      <c r="C15" s="116" t="s">
        <v>344</v>
      </c>
      <c r="D15" s="118">
        <v>20</v>
      </c>
      <c r="E15" s="118">
        <v>20</v>
      </c>
      <c r="F15" s="34"/>
      <c r="G15" s="34"/>
      <c r="H15" s="34"/>
      <c r="I15" s="34"/>
      <c r="J15" s="120"/>
      <c r="K15" s="15"/>
    </row>
    <row r="16" spans="1:11" ht="22.5" customHeight="1">
      <c r="A16" s="170" t="s">
        <v>327</v>
      </c>
      <c r="B16" s="171"/>
      <c r="C16" s="116" t="s">
        <v>345</v>
      </c>
      <c r="D16" s="118">
        <v>3.27</v>
      </c>
      <c r="E16" s="118">
        <v>3.27</v>
      </c>
      <c r="F16" s="34"/>
      <c r="G16" s="34"/>
      <c r="H16" s="34"/>
      <c r="I16" s="34"/>
      <c r="J16" s="120"/>
      <c r="K16" s="15"/>
    </row>
    <row r="17" spans="1:11" ht="22.5" customHeight="1">
      <c r="A17" s="170" t="s">
        <v>328</v>
      </c>
      <c r="B17" s="171"/>
      <c r="C17" s="116" t="s">
        <v>341</v>
      </c>
      <c r="D17" s="118">
        <v>3.27</v>
      </c>
      <c r="E17" s="118">
        <v>3.27</v>
      </c>
      <c r="F17" s="34"/>
      <c r="G17" s="34"/>
      <c r="H17" s="34"/>
      <c r="I17" s="34"/>
      <c r="J17" s="120"/>
      <c r="K17" s="15"/>
    </row>
    <row r="18" spans="1:11" ht="22.5" customHeight="1">
      <c r="A18" s="170" t="s">
        <v>329</v>
      </c>
      <c r="B18" s="171"/>
      <c r="C18" s="116" t="s">
        <v>346</v>
      </c>
      <c r="D18" s="118">
        <v>20.2</v>
      </c>
      <c r="E18" s="118">
        <v>20.2</v>
      </c>
      <c r="F18" s="34"/>
      <c r="G18" s="34"/>
      <c r="H18" s="34"/>
      <c r="I18" s="34"/>
      <c r="J18" s="120"/>
      <c r="K18" s="15"/>
    </row>
    <row r="19" spans="1:11" ht="22.5" customHeight="1">
      <c r="A19" s="170" t="s">
        <v>330</v>
      </c>
      <c r="B19" s="171"/>
      <c r="C19" s="116" t="s">
        <v>347</v>
      </c>
      <c r="D19" s="118">
        <v>20.2</v>
      </c>
      <c r="E19" s="118">
        <v>20.2</v>
      </c>
      <c r="F19" s="34"/>
      <c r="G19" s="34"/>
      <c r="H19" s="34"/>
      <c r="I19" s="34"/>
      <c r="J19" s="120"/>
      <c r="K19" s="15"/>
    </row>
    <row r="20" spans="1:11" ht="22.5" customHeight="1">
      <c r="A20" s="170" t="s">
        <v>331</v>
      </c>
      <c r="B20" s="171"/>
      <c r="C20" s="116" t="s">
        <v>348</v>
      </c>
      <c r="D20" s="118">
        <v>20.2</v>
      </c>
      <c r="E20" s="118">
        <v>20.2</v>
      </c>
      <c r="F20" s="34"/>
      <c r="G20" s="34"/>
      <c r="H20" s="34"/>
      <c r="I20" s="34"/>
      <c r="J20" s="120"/>
      <c r="K20" s="15"/>
    </row>
    <row r="21" spans="1:11" ht="22.5" customHeight="1">
      <c r="A21" s="170" t="s">
        <v>332</v>
      </c>
      <c r="B21" s="171"/>
      <c r="C21" s="116" t="s">
        <v>349</v>
      </c>
      <c r="D21" s="118">
        <v>6</v>
      </c>
      <c r="E21" s="118"/>
      <c r="F21" s="34"/>
      <c r="G21" s="34"/>
      <c r="H21" s="34"/>
      <c r="I21" s="34"/>
      <c r="J21" s="120">
        <v>6</v>
      </c>
      <c r="K21" s="15"/>
    </row>
    <row r="22" spans="1:11" ht="22.5" customHeight="1">
      <c r="A22" s="170" t="s">
        <v>333</v>
      </c>
      <c r="B22" s="171"/>
      <c r="C22" s="116" t="s">
        <v>350</v>
      </c>
      <c r="D22" s="118">
        <v>6</v>
      </c>
      <c r="E22" s="118"/>
      <c r="F22" s="34"/>
      <c r="G22" s="34"/>
      <c r="H22" s="34"/>
      <c r="I22" s="34"/>
      <c r="J22" s="120">
        <v>6</v>
      </c>
      <c r="K22" s="15"/>
    </row>
    <row r="23" spans="1:11" ht="22.5" customHeight="1">
      <c r="A23" s="170" t="s">
        <v>334</v>
      </c>
      <c r="B23" s="171"/>
      <c r="C23" s="116" t="s">
        <v>351</v>
      </c>
      <c r="D23" s="118">
        <v>6</v>
      </c>
      <c r="E23" s="118"/>
      <c r="F23" s="34"/>
      <c r="G23" s="34"/>
      <c r="H23" s="34"/>
      <c r="I23" s="34"/>
      <c r="J23" s="120">
        <v>6</v>
      </c>
      <c r="K23" s="15"/>
    </row>
    <row r="24" spans="1:11" ht="22.5" customHeight="1">
      <c r="A24" s="170" t="s">
        <v>335</v>
      </c>
      <c r="B24" s="171"/>
      <c r="C24" s="116" t="s">
        <v>352</v>
      </c>
      <c r="D24" s="118">
        <v>10.39</v>
      </c>
      <c r="E24" s="118">
        <v>10.39</v>
      </c>
      <c r="F24" s="34"/>
      <c r="G24" s="34"/>
      <c r="H24" s="34"/>
      <c r="I24" s="34"/>
      <c r="J24" s="35"/>
      <c r="K24" s="15"/>
    </row>
    <row r="25" spans="1:11" ht="22.5" customHeight="1" thickBot="1">
      <c r="A25" s="177" t="s">
        <v>336</v>
      </c>
      <c r="B25" s="178"/>
      <c r="C25" s="116" t="s">
        <v>353</v>
      </c>
      <c r="D25" s="118">
        <v>10.39</v>
      </c>
      <c r="E25" s="118">
        <v>10.39</v>
      </c>
      <c r="F25" s="114"/>
      <c r="G25" s="114"/>
      <c r="H25" s="114"/>
      <c r="I25" s="114"/>
      <c r="J25" s="115"/>
      <c r="K25" s="15"/>
    </row>
    <row r="26" spans="1:11" ht="22.5" customHeight="1" thickBot="1">
      <c r="A26" s="177" t="s">
        <v>337</v>
      </c>
      <c r="B26" s="178"/>
      <c r="C26" s="117" t="s">
        <v>258</v>
      </c>
      <c r="D26" s="119">
        <v>10.39</v>
      </c>
      <c r="E26" s="119">
        <v>10.39</v>
      </c>
      <c r="F26" s="114"/>
      <c r="G26" s="114"/>
      <c r="H26" s="114"/>
      <c r="I26" s="114"/>
      <c r="J26" s="115"/>
      <c r="K26" s="15"/>
    </row>
    <row r="27" spans="1:10" ht="30.75" customHeight="1">
      <c r="A27" s="168" t="s">
        <v>301</v>
      </c>
      <c r="B27" s="169"/>
      <c r="C27" s="169"/>
      <c r="D27" s="169"/>
      <c r="E27" s="169"/>
      <c r="F27" s="169"/>
      <c r="G27" s="169"/>
      <c r="H27" s="169"/>
      <c r="I27" s="169"/>
      <c r="J27" s="169"/>
    </row>
    <row r="28" ht="14.25">
      <c r="A28" s="16"/>
    </row>
    <row r="29" ht="14.25">
      <c r="A29" s="16"/>
    </row>
  </sheetData>
  <sheetProtection/>
  <mergeCells count="32">
    <mergeCell ref="A18:B18"/>
    <mergeCell ref="A19:B19"/>
    <mergeCell ref="A25:B25"/>
    <mergeCell ref="A11:B11"/>
    <mergeCell ref="A12:B12"/>
    <mergeCell ref="A13:B13"/>
    <mergeCell ref="A14:B14"/>
    <mergeCell ref="F4:F6"/>
    <mergeCell ref="A20:B20"/>
    <mergeCell ref="A21:B21"/>
    <mergeCell ref="A22:B22"/>
    <mergeCell ref="A17:B17"/>
    <mergeCell ref="A1:J1"/>
    <mergeCell ref="J4:J6"/>
    <mergeCell ref="A16:B16"/>
    <mergeCell ref="G4:G6"/>
    <mergeCell ref="A9:B9"/>
    <mergeCell ref="A15:B15"/>
    <mergeCell ref="H4:H6"/>
    <mergeCell ref="I4:I6"/>
    <mergeCell ref="A5:B6"/>
    <mergeCell ref="C5:C6"/>
    <mergeCell ref="A27:J27"/>
    <mergeCell ref="A24:B24"/>
    <mergeCell ref="A4:C4"/>
    <mergeCell ref="A23:B23"/>
    <mergeCell ref="E4:E6"/>
    <mergeCell ref="A26:B26"/>
    <mergeCell ref="A7:C7"/>
    <mergeCell ref="A8:C8"/>
    <mergeCell ref="D4:D6"/>
    <mergeCell ref="A10:B10"/>
  </mergeCells>
  <printOptions horizontalCentered="1"/>
  <pageMargins left="0.35433070866141736" right="0.35433070866141736" top="0.7874015748031497" bottom="0.7874015748031497" header="0.5118110236220472" footer="0.1968503937007874"/>
  <pageSetup horizontalDpi="600" verticalDpi="600" orientation="landscape" paperSize="9" scale="78" r:id="rId1"/>
</worksheet>
</file>

<file path=xl/worksheets/sheet3.xml><?xml version="1.0" encoding="utf-8"?>
<worksheet xmlns="http://schemas.openxmlformats.org/spreadsheetml/2006/main" xmlns:r="http://schemas.openxmlformats.org/officeDocument/2006/relationships">
  <dimension ref="A1:J37"/>
  <sheetViews>
    <sheetView zoomScalePageLayoutView="0" workbookViewId="0" topLeftCell="A1">
      <selection activeCell="D9" sqref="D9"/>
    </sheetView>
  </sheetViews>
  <sheetFormatPr defaultColWidth="9.00390625" defaultRowHeight="14.25"/>
  <cols>
    <col min="1" max="1" width="5.625" style="10" customWidth="1"/>
    <col min="2" max="2" width="4.75390625" style="10" customWidth="1"/>
    <col min="3" max="3" width="42.25390625" style="10" bestFit="1" customWidth="1"/>
    <col min="4" max="9" width="16.375" style="10" customWidth="1"/>
    <col min="10" max="10" width="9.00390625" style="10" customWidth="1"/>
    <col min="11" max="11" width="12.625" style="10" customWidth="1"/>
    <col min="12" max="16384" width="9.00390625" style="10" customWidth="1"/>
  </cols>
  <sheetData>
    <row r="1" spans="1:9" s="8" customFormat="1" ht="21.75">
      <c r="A1" s="188" t="s">
        <v>69</v>
      </c>
      <c r="B1" s="188"/>
      <c r="C1" s="188"/>
      <c r="D1" s="188"/>
      <c r="E1" s="188"/>
      <c r="F1" s="188"/>
      <c r="G1" s="188"/>
      <c r="H1" s="188"/>
      <c r="I1" s="188"/>
    </row>
    <row r="2" spans="1:9" ht="14.25">
      <c r="A2" s="9"/>
      <c r="B2" s="9"/>
      <c r="C2" s="9"/>
      <c r="D2" s="9"/>
      <c r="E2" s="9"/>
      <c r="F2" s="9"/>
      <c r="G2" s="9"/>
      <c r="H2" s="9"/>
      <c r="I2" s="43" t="s">
        <v>51</v>
      </c>
    </row>
    <row r="3" spans="1:9" ht="15" thickBot="1">
      <c r="A3" s="130" t="s">
        <v>385</v>
      </c>
      <c r="B3" s="9"/>
      <c r="C3" s="9"/>
      <c r="D3" s="9"/>
      <c r="E3" s="9"/>
      <c r="F3" s="11"/>
      <c r="G3" s="9"/>
      <c r="H3" s="9"/>
      <c r="I3" s="43" t="s">
        <v>49</v>
      </c>
    </row>
    <row r="4" spans="1:10" s="13" customFormat="1" ht="21" customHeight="1">
      <c r="A4" s="172" t="s">
        <v>31</v>
      </c>
      <c r="B4" s="173"/>
      <c r="C4" s="173"/>
      <c r="D4" s="185" t="s">
        <v>27</v>
      </c>
      <c r="E4" s="185" t="s">
        <v>38</v>
      </c>
      <c r="F4" s="204" t="s">
        <v>39</v>
      </c>
      <c r="G4" s="204" t="s">
        <v>40</v>
      </c>
      <c r="H4" s="207" t="s">
        <v>41</v>
      </c>
      <c r="I4" s="208" t="s">
        <v>42</v>
      </c>
      <c r="J4" s="12"/>
    </row>
    <row r="5" spans="1:10" s="13" customFormat="1" ht="21" customHeight="1">
      <c r="A5" s="193" t="s">
        <v>76</v>
      </c>
      <c r="B5" s="194"/>
      <c r="C5" s="197" t="s">
        <v>36</v>
      </c>
      <c r="D5" s="186"/>
      <c r="E5" s="186"/>
      <c r="F5" s="205"/>
      <c r="G5" s="205"/>
      <c r="H5" s="205"/>
      <c r="I5" s="209"/>
      <c r="J5" s="12"/>
    </row>
    <row r="6" spans="1:10" s="13" customFormat="1" ht="21" customHeight="1">
      <c r="A6" s="195"/>
      <c r="B6" s="196"/>
      <c r="C6" s="187"/>
      <c r="D6" s="187"/>
      <c r="E6" s="187"/>
      <c r="F6" s="206"/>
      <c r="G6" s="206"/>
      <c r="H6" s="206"/>
      <c r="I6" s="210"/>
      <c r="J6" s="12"/>
    </row>
    <row r="7" spans="1:10" s="18" customFormat="1" ht="21" customHeight="1">
      <c r="A7" s="213" t="s">
        <v>37</v>
      </c>
      <c r="B7" s="214"/>
      <c r="C7" s="215"/>
      <c r="D7" s="126" t="s">
        <v>3</v>
      </c>
      <c r="E7" s="126" t="s">
        <v>4</v>
      </c>
      <c r="F7" s="126" t="s">
        <v>5</v>
      </c>
      <c r="G7" s="127" t="s">
        <v>43</v>
      </c>
      <c r="H7" s="127" t="s">
        <v>44</v>
      </c>
      <c r="I7" s="128" t="s">
        <v>45</v>
      </c>
      <c r="J7" s="17"/>
    </row>
    <row r="8" spans="1:10" ht="21" customHeight="1">
      <c r="A8" s="179" t="s">
        <v>30</v>
      </c>
      <c r="B8" s="180"/>
      <c r="C8" s="181"/>
      <c r="D8" s="34">
        <v>574.66</v>
      </c>
      <c r="E8" s="34">
        <v>189.39</v>
      </c>
      <c r="F8" s="34">
        <v>385.27</v>
      </c>
      <c r="G8" s="34"/>
      <c r="H8" s="34"/>
      <c r="I8" s="35"/>
      <c r="J8" s="15"/>
    </row>
    <row r="9" spans="1:10" ht="21" customHeight="1">
      <c r="A9" s="200" t="s">
        <v>354</v>
      </c>
      <c r="B9" s="201"/>
      <c r="C9" s="123" t="s">
        <v>338</v>
      </c>
      <c r="D9" s="124">
        <v>436.6</v>
      </c>
      <c r="E9" s="124">
        <v>152.8</v>
      </c>
      <c r="F9" s="124">
        <v>283.8</v>
      </c>
      <c r="G9" s="124"/>
      <c r="H9" s="124"/>
      <c r="I9" s="125"/>
      <c r="J9" s="15"/>
    </row>
    <row r="10" spans="1:10" ht="21" customHeight="1">
      <c r="A10" s="198" t="s">
        <v>355</v>
      </c>
      <c r="B10" s="199"/>
      <c r="C10" s="123" t="s">
        <v>339</v>
      </c>
      <c r="D10" s="124">
        <v>367.73</v>
      </c>
      <c r="E10" s="124">
        <v>149.53</v>
      </c>
      <c r="F10" s="124">
        <v>218.2</v>
      </c>
      <c r="G10" s="124"/>
      <c r="H10" s="124"/>
      <c r="I10" s="125"/>
      <c r="J10" s="15"/>
    </row>
    <row r="11" spans="1:10" ht="21" customHeight="1">
      <c r="A11" s="198" t="s">
        <v>356</v>
      </c>
      <c r="B11" s="199"/>
      <c r="C11" s="123" t="s">
        <v>340</v>
      </c>
      <c r="D11" s="124">
        <v>145.43</v>
      </c>
      <c r="E11" s="124">
        <v>145.43</v>
      </c>
      <c r="F11" s="124"/>
      <c r="G11" s="124"/>
      <c r="H11" s="124"/>
      <c r="I11" s="125"/>
      <c r="J11" s="15"/>
    </row>
    <row r="12" spans="1:10" ht="21" customHeight="1">
      <c r="A12" s="198">
        <v>2010302</v>
      </c>
      <c r="B12" s="199"/>
      <c r="C12" s="123" t="s">
        <v>341</v>
      </c>
      <c r="D12" s="124">
        <v>221.8</v>
      </c>
      <c r="E12" s="124">
        <v>3.6</v>
      </c>
      <c r="F12" s="124">
        <v>218.2</v>
      </c>
      <c r="G12" s="124"/>
      <c r="H12" s="124"/>
      <c r="I12" s="125"/>
      <c r="J12" s="15"/>
    </row>
    <row r="13" spans="1:10" ht="21" customHeight="1">
      <c r="A13" s="198" t="s">
        <v>357</v>
      </c>
      <c r="B13" s="199" t="s">
        <v>129</v>
      </c>
      <c r="C13" s="123" t="s">
        <v>342</v>
      </c>
      <c r="D13" s="124">
        <v>0.5</v>
      </c>
      <c r="E13" s="124">
        <v>0.5</v>
      </c>
      <c r="F13" s="124"/>
      <c r="G13" s="124"/>
      <c r="H13" s="124"/>
      <c r="I13" s="125"/>
      <c r="J13" s="15"/>
    </row>
    <row r="14" spans="1:10" ht="21" customHeight="1">
      <c r="A14" s="198" t="s">
        <v>358</v>
      </c>
      <c r="B14" s="199" t="s">
        <v>129</v>
      </c>
      <c r="C14" s="123" t="s">
        <v>343</v>
      </c>
      <c r="D14" s="124">
        <v>1.03</v>
      </c>
      <c r="E14" s="124"/>
      <c r="F14" s="124">
        <v>1.03</v>
      </c>
      <c r="G14" s="124"/>
      <c r="H14" s="124"/>
      <c r="I14" s="125"/>
      <c r="J14" s="15"/>
    </row>
    <row r="15" spans="1:9" ht="21" customHeight="1">
      <c r="A15" s="198" t="s">
        <v>359</v>
      </c>
      <c r="B15" s="199" t="s">
        <v>129</v>
      </c>
      <c r="C15" s="123" t="s">
        <v>344</v>
      </c>
      <c r="D15" s="124">
        <v>1.03</v>
      </c>
      <c r="E15" s="124"/>
      <c r="F15" s="124">
        <v>1.03</v>
      </c>
      <c r="G15" s="124"/>
      <c r="H15" s="124"/>
      <c r="I15" s="125"/>
    </row>
    <row r="16" spans="1:9" ht="21" customHeight="1">
      <c r="A16" s="198" t="s">
        <v>360</v>
      </c>
      <c r="B16" s="199" t="s">
        <v>129</v>
      </c>
      <c r="C16" s="123" t="s">
        <v>361</v>
      </c>
      <c r="D16" s="124">
        <v>4.58</v>
      </c>
      <c r="E16" s="124"/>
      <c r="F16" s="124">
        <v>4.58</v>
      </c>
      <c r="G16" s="124"/>
      <c r="H16" s="124"/>
      <c r="I16" s="125"/>
    </row>
    <row r="17" spans="1:9" ht="21" customHeight="1">
      <c r="A17" s="198" t="s">
        <v>362</v>
      </c>
      <c r="B17" s="199" t="s">
        <v>129</v>
      </c>
      <c r="C17" s="123" t="s">
        <v>363</v>
      </c>
      <c r="D17" s="124">
        <v>4.58</v>
      </c>
      <c r="E17" s="124"/>
      <c r="F17" s="124">
        <v>4.58</v>
      </c>
      <c r="G17" s="124"/>
      <c r="H17" s="124"/>
      <c r="I17" s="125"/>
    </row>
    <row r="18" spans="1:9" ht="21" customHeight="1">
      <c r="A18" s="198" t="s">
        <v>364</v>
      </c>
      <c r="B18" s="199" t="s">
        <v>129</v>
      </c>
      <c r="C18" s="123" t="s">
        <v>345</v>
      </c>
      <c r="D18" s="124">
        <v>3.27</v>
      </c>
      <c r="E18" s="124">
        <v>3.27</v>
      </c>
      <c r="F18" s="124"/>
      <c r="G18" s="124"/>
      <c r="H18" s="124"/>
      <c r="I18" s="125"/>
    </row>
    <row r="19" spans="1:9" ht="21" customHeight="1">
      <c r="A19" s="198" t="s">
        <v>365</v>
      </c>
      <c r="B19" s="199" t="s">
        <v>129</v>
      </c>
      <c r="C19" s="123" t="s">
        <v>341</v>
      </c>
      <c r="D19" s="124">
        <v>3.27</v>
      </c>
      <c r="E19" s="124">
        <v>3.27</v>
      </c>
      <c r="F19" s="124"/>
      <c r="G19" s="124"/>
      <c r="H19" s="124"/>
      <c r="I19" s="125"/>
    </row>
    <row r="20" spans="1:9" ht="21" customHeight="1">
      <c r="A20" s="198" t="s">
        <v>366</v>
      </c>
      <c r="B20" s="199" t="s">
        <v>129</v>
      </c>
      <c r="C20" s="123" t="s">
        <v>367</v>
      </c>
      <c r="D20" s="124">
        <v>60</v>
      </c>
      <c r="E20" s="124"/>
      <c r="F20" s="124">
        <v>60</v>
      </c>
      <c r="G20" s="124"/>
      <c r="H20" s="124"/>
      <c r="I20" s="125"/>
    </row>
    <row r="21" spans="1:9" ht="21" customHeight="1">
      <c r="A21" s="198" t="s">
        <v>368</v>
      </c>
      <c r="B21" s="199" t="s">
        <v>129</v>
      </c>
      <c r="C21" s="123" t="s">
        <v>369</v>
      </c>
      <c r="D21" s="124">
        <v>60</v>
      </c>
      <c r="E21" s="124"/>
      <c r="F21" s="124">
        <v>60</v>
      </c>
      <c r="G21" s="124"/>
      <c r="H21" s="124"/>
      <c r="I21" s="125"/>
    </row>
    <row r="22" spans="1:9" ht="21" customHeight="1">
      <c r="A22" s="198" t="s">
        <v>370</v>
      </c>
      <c r="B22" s="199" t="s">
        <v>129</v>
      </c>
      <c r="C22" s="123" t="s">
        <v>346</v>
      </c>
      <c r="D22" s="124">
        <v>20.2</v>
      </c>
      <c r="E22" s="124">
        <v>20.2</v>
      </c>
      <c r="F22" s="124"/>
      <c r="G22" s="124"/>
      <c r="H22" s="124"/>
      <c r="I22" s="125"/>
    </row>
    <row r="23" spans="1:9" ht="21" customHeight="1">
      <c r="A23" s="198" t="s">
        <v>371</v>
      </c>
      <c r="B23" s="199" t="s">
        <v>129</v>
      </c>
      <c r="C23" s="123" t="s">
        <v>347</v>
      </c>
      <c r="D23" s="124">
        <v>20.2</v>
      </c>
      <c r="E23" s="124">
        <v>20.2</v>
      </c>
      <c r="F23" s="124"/>
      <c r="G23" s="124"/>
      <c r="H23" s="124"/>
      <c r="I23" s="125"/>
    </row>
    <row r="24" spans="1:9" ht="21" customHeight="1">
      <c r="A24" s="198" t="s">
        <v>372</v>
      </c>
      <c r="B24" s="199" t="s">
        <v>129</v>
      </c>
      <c r="C24" s="123" t="s">
        <v>348</v>
      </c>
      <c r="D24" s="124">
        <v>20.2</v>
      </c>
      <c r="E24" s="124">
        <v>20.2</v>
      </c>
      <c r="F24" s="124"/>
      <c r="G24" s="124"/>
      <c r="H24" s="124"/>
      <c r="I24" s="125"/>
    </row>
    <row r="25" spans="1:9" ht="21" customHeight="1">
      <c r="A25" s="198" t="s">
        <v>373</v>
      </c>
      <c r="B25" s="199" t="s">
        <v>129</v>
      </c>
      <c r="C25" s="123" t="s">
        <v>349</v>
      </c>
      <c r="D25" s="124">
        <v>6</v>
      </c>
      <c r="E25" s="124">
        <v>6</v>
      </c>
      <c r="F25" s="124"/>
      <c r="G25" s="124"/>
      <c r="H25" s="124"/>
      <c r="I25" s="125"/>
    </row>
    <row r="26" spans="1:9" ht="21" customHeight="1">
      <c r="A26" s="198" t="s">
        <v>374</v>
      </c>
      <c r="B26" s="199" t="s">
        <v>129</v>
      </c>
      <c r="C26" s="123" t="s">
        <v>350</v>
      </c>
      <c r="D26" s="124">
        <v>6</v>
      </c>
      <c r="E26" s="124">
        <v>6</v>
      </c>
      <c r="F26" s="124"/>
      <c r="G26" s="124"/>
      <c r="H26" s="124"/>
      <c r="I26" s="125"/>
    </row>
    <row r="27" spans="1:9" ht="21" customHeight="1">
      <c r="A27" s="198" t="s">
        <v>375</v>
      </c>
      <c r="B27" s="199" t="s">
        <v>129</v>
      </c>
      <c r="C27" s="123" t="s">
        <v>351</v>
      </c>
      <c r="D27" s="124">
        <v>6</v>
      </c>
      <c r="E27" s="124">
        <v>6</v>
      </c>
      <c r="F27" s="124"/>
      <c r="G27" s="124"/>
      <c r="H27" s="124"/>
      <c r="I27" s="125"/>
    </row>
    <row r="28" spans="1:9" ht="21" customHeight="1">
      <c r="A28" s="198" t="s">
        <v>376</v>
      </c>
      <c r="B28" s="199" t="s">
        <v>129</v>
      </c>
      <c r="C28" s="123" t="s">
        <v>377</v>
      </c>
      <c r="D28" s="124">
        <v>101.46</v>
      </c>
      <c r="E28" s="124"/>
      <c r="F28" s="124">
        <v>101.46</v>
      </c>
      <c r="G28" s="124"/>
      <c r="H28" s="124"/>
      <c r="I28" s="125"/>
    </row>
    <row r="29" spans="1:9" ht="21" customHeight="1">
      <c r="A29" s="198" t="s">
        <v>378</v>
      </c>
      <c r="B29" s="199" t="s">
        <v>129</v>
      </c>
      <c r="C29" s="123" t="s">
        <v>379</v>
      </c>
      <c r="D29" s="124">
        <v>101.46</v>
      </c>
      <c r="E29" s="124"/>
      <c r="F29" s="124">
        <v>101.46</v>
      </c>
      <c r="G29" s="124"/>
      <c r="H29" s="124"/>
      <c r="I29" s="125"/>
    </row>
    <row r="30" spans="1:9" ht="21" customHeight="1">
      <c r="A30" s="198" t="s">
        <v>380</v>
      </c>
      <c r="B30" s="199" t="s">
        <v>129</v>
      </c>
      <c r="C30" s="123" t="s">
        <v>381</v>
      </c>
      <c r="D30" s="124">
        <v>101.46</v>
      </c>
      <c r="E30" s="124"/>
      <c r="F30" s="124">
        <v>101.46</v>
      </c>
      <c r="G30" s="124"/>
      <c r="H30" s="124"/>
      <c r="I30" s="125"/>
    </row>
    <row r="31" spans="1:9" ht="21" customHeight="1">
      <c r="A31" s="198" t="s">
        <v>382</v>
      </c>
      <c r="B31" s="199" t="s">
        <v>129</v>
      </c>
      <c r="C31" s="123" t="s">
        <v>352</v>
      </c>
      <c r="D31" s="124">
        <v>10.39</v>
      </c>
      <c r="E31" s="124">
        <v>10.39</v>
      </c>
      <c r="F31" s="124"/>
      <c r="G31" s="124"/>
      <c r="H31" s="124"/>
      <c r="I31" s="125"/>
    </row>
    <row r="32" spans="1:9" ht="21" customHeight="1">
      <c r="A32" s="198" t="s">
        <v>383</v>
      </c>
      <c r="B32" s="199" t="s">
        <v>129</v>
      </c>
      <c r="C32" s="132" t="s">
        <v>353</v>
      </c>
      <c r="D32" s="133">
        <v>10.39</v>
      </c>
      <c r="E32" s="133">
        <v>10.39</v>
      </c>
      <c r="F32" s="133"/>
      <c r="G32" s="133"/>
      <c r="H32" s="133"/>
      <c r="I32" s="134"/>
    </row>
    <row r="33" spans="1:9" ht="21" customHeight="1" thickBot="1">
      <c r="A33" s="211" t="s">
        <v>384</v>
      </c>
      <c r="B33" s="212" t="s">
        <v>129</v>
      </c>
      <c r="C33" s="129" t="s">
        <v>258</v>
      </c>
      <c r="D33" s="135">
        <v>10.39</v>
      </c>
      <c r="E33" s="135">
        <v>10.39</v>
      </c>
      <c r="F33" s="135"/>
      <c r="G33" s="135"/>
      <c r="H33" s="135"/>
      <c r="I33" s="136"/>
    </row>
    <row r="34" spans="1:9" ht="21" customHeight="1">
      <c r="A34" s="202" t="s">
        <v>302</v>
      </c>
      <c r="B34" s="203"/>
      <c r="C34" s="203"/>
      <c r="D34" s="203"/>
      <c r="E34" s="203"/>
      <c r="F34" s="203"/>
      <c r="G34" s="203"/>
      <c r="H34" s="203"/>
      <c r="I34" s="203"/>
    </row>
    <row r="35" ht="14.25">
      <c r="A35" s="19"/>
    </row>
    <row r="36" ht="14.25">
      <c r="A36" s="20"/>
    </row>
    <row r="37" ht="14.25">
      <c r="A37" s="20"/>
    </row>
  </sheetData>
  <sheetProtection/>
  <mergeCells count="38">
    <mergeCell ref="A33:B33"/>
    <mergeCell ref="E4:E6"/>
    <mergeCell ref="F4:F6"/>
    <mergeCell ref="A28:B28"/>
    <mergeCell ref="A29:B29"/>
    <mergeCell ref="A30:B30"/>
    <mergeCell ref="A31:B31"/>
    <mergeCell ref="A7:C7"/>
    <mergeCell ref="A8:C8"/>
    <mergeCell ref="A23:B23"/>
    <mergeCell ref="A34:I34"/>
    <mergeCell ref="A1:I1"/>
    <mergeCell ref="G4:G6"/>
    <mergeCell ref="H4:H6"/>
    <mergeCell ref="I4:I6"/>
    <mergeCell ref="A5:B6"/>
    <mergeCell ref="C5:C6"/>
    <mergeCell ref="A4:C4"/>
    <mergeCell ref="D4:D6"/>
    <mergeCell ref="A32:B32"/>
    <mergeCell ref="A24:B24"/>
    <mergeCell ref="A26:B26"/>
    <mergeCell ref="A27:B27"/>
    <mergeCell ref="A16:B16"/>
    <mergeCell ref="A17:B17"/>
    <mergeCell ref="A18:B18"/>
    <mergeCell ref="A19:B19"/>
    <mergeCell ref="A20:B20"/>
    <mergeCell ref="A25:B25"/>
    <mergeCell ref="A21:B21"/>
    <mergeCell ref="A22:B22"/>
    <mergeCell ref="A9:B9"/>
    <mergeCell ref="A10:B10"/>
    <mergeCell ref="A11:B11"/>
    <mergeCell ref="A12:B12"/>
    <mergeCell ref="A13:B13"/>
    <mergeCell ref="A14:B14"/>
    <mergeCell ref="A15:B15"/>
  </mergeCells>
  <printOptions horizontalCentered="1"/>
  <pageMargins left="0.35433070866141736" right="0.35433070866141736" top="0.7874015748031497" bottom="0.7874015748031497" header="0.5118110236220472" footer="0.1968503937007874"/>
  <pageSetup horizontalDpi="600" verticalDpi="600" orientation="landscape" paperSize="9" scale="66" r:id="rId1"/>
  <ignoredErrors>
    <ignoredError sqref="D7:I7" numberStoredAsText="1"/>
  </ignoredErrors>
</worksheet>
</file>

<file path=xl/worksheets/sheet4.xml><?xml version="1.0" encoding="utf-8"?>
<worksheet xmlns="http://schemas.openxmlformats.org/spreadsheetml/2006/main" xmlns:r="http://schemas.openxmlformats.org/officeDocument/2006/relationships">
  <dimension ref="A1:J34"/>
  <sheetViews>
    <sheetView zoomScaleSheetLayoutView="100" zoomScalePageLayoutView="0" workbookViewId="0" topLeftCell="A1">
      <selection activeCell="C8" sqref="C8"/>
    </sheetView>
  </sheetViews>
  <sheetFormatPr defaultColWidth="9.00390625" defaultRowHeight="14.25"/>
  <cols>
    <col min="1" max="1" width="33.75390625" style="5" customWidth="1"/>
    <col min="2" max="2" width="4.00390625" style="5" customWidth="1"/>
    <col min="3" max="3" width="20.25390625" style="5" customWidth="1"/>
    <col min="4" max="4" width="38.375" style="5" customWidth="1"/>
    <col min="5" max="5" width="4.875" style="5" customWidth="1"/>
    <col min="6" max="8" width="16.375" style="5" customWidth="1"/>
    <col min="9" max="10" width="9.00390625" style="4" customWidth="1"/>
    <col min="11" max="16384" width="9.00390625" style="5" customWidth="1"/>
  </cols>
  <sheetData>
    <row r="1" ht="14.25">
      <c r="A1" s="76"/>
    </row>
    <row r="2" spans="1:10" s="2" customFormat="1" ht="18" customHeight="1">
      <c r="A2" s="162" t="s">
        <v>96</v>
      </c>
      <c r="B2" s="162"/>
      <c r="C2" s="162"/>
      <c r="D2" s="162"/>
      <c r="E2" s="162"/>
      <c r="F2" s="162"/>
      <c r="G2" s="162"/>
      <c r="H2" s="162"/>
      <c r="I2" s="1"/>
      <c r="J2" s="1"/>
    </row>
    <row r="3" spans="1:8" ht="9.75" customHeight="1">
      <c r="A3" s="3"/>
      <c r="B3" s="3"/>
      <c r="C3" s="3"/>
      <c r="D3" s="3"/>
      <c r="E3" s="3"/>
      <c r="F3" s="3"/>
      <c r="G3" s="3"/>
      <c r="H3" s="43" t="s">
        <v>97</v>
      </c>
    </row>
    <row r="4" spans="1:8" ht="15" customHeight="1" thickBot="1">
      <c r="A4" s="130" t="s">
        <v>385</v>
      </c>
      <c r="B4" s="3"/>
      <c r="C4" s="3"/>
      <c r="D4" s="3"/>
      <c r="E4" s="3"/>
      <c r="F4" s="3"/>
      <c r="G4" s="3"/>
      <c r="H4" s="43" t="s">
        <v>98</v>
      </c>
    </row>
    <row r="5" spans="1:10" s="7" customFormat="1" ht="19.5" customHeight="1">
      <c r="A5" s="163" t="s">
        <v>0</v>
      </c>
      <c r="B5" s="164"/>
      <c r="C5" s="164"/>
      <c r="D5" s="164" t="s">
        <v>1</v>
      </c>
      <c r="E5" s="164"/>
      <c r="F5" s="216"/>
      <c r="G5" s="216"/>
      <c r="H5" s="165"/>
      <c r="I5" s="6"/>
      <c r="J5" s="6"/>
    </row>
    <row r="6" spans="1:10" s="7" customFormat="1" ht="31.5" customHeight="1">
      <c r="A6" s="77" t="s">
        <v>99</v>
      </c>
      <c r="B6" s="78" t="s">
        <v>2</v>
      </c>
      <c r="C6" s="72" t="s">
        <v>100</v>
      </c>
      <c r="D6" s="80" t="s">
        <v>99</v>
      </c>
      <c r="E6" s="78" t="s">
        <v>2</v>
      </c>
      <c r="F6" s="72" t="s">
        <v>101</v>
      </c>
      <c r="G6" s="74" t="s">
        <v>102</v>
      </c>
      <c r="H6" s="75" t="s">
        <v>103</v>
      </c>
      <c r="I6" s="6"/>
      <c r="J6" s="6"/>
    </row>
    <row r="7" spans="1:10" s="7" customFormat="1" ht="19.5" customHeight="1">
      <c r="A7" s="77" t="s">
        <v>104</v>
      </c>
      <c r="B7" s="79"/>
      <c r="C7" s="80" t="s">
        <v>3</v>
      </c>
      <c r="D7" s="80" t="s">
        <v>104</v>
      </c>
      <c r="E7" s="79"/>
      <c r="F7" s="88">
        <v>2</v>
      </c>
      <c r="G7" s="88">
        <v>3</v>
      </c>
      <c r="H7" s="89">
        <v>4</v>
      </c>
      <c r="I7" s="6"/>
      <c r="J7" s="6"/>
    </row>
    <row r="8" spans="1:10" s="7" customFormat="1" ht="19.5" customHeight="1">
      <c r="A8" s="52" t="s">
        <v>105</v>
      </c>
      <c r="B8" s="51" t="s">
        <v>3</v>
      </c>
      <c r="C8" s="53">
        <v>628.03</v>
      </c>
      <c r="D8" s="83" t="s">
        <v>62</v>
      </c>
      <c r="E8" s="54">
        <v>27</v>
      </c>
      <c r="F8" s="138">
        <v>436.1</v>
      </c>
      <c r="G8" s="138">
        <v>436.1</v>
      </c>
      <c r="H8" s="55"/>
      <c r="I8" s="6"/>
      <c r="J8" s="6"/>
    </row>
    <row r="9" spans="1:10" s="7" customFormat="1" ht="19.5" customHeight="1">
      <c r="A9" s="56" t="s">
        <v>71</v>
      </c>
      <c r="B9" s="51" t="s">
        <v>4</v>
      </c>
      <c r="C9" s="53"/>
      <c r="D9" s="83" t="s">
        <v>63</v>
      </c>
      <c r="E9" s="54">
        <v>28</v>
      </c>
      <c r="F9" s="138"/>
      <c r="G9" s="138"/>
      <c r="H9" s="55"/>
      <c r="I9" s="6"/>
      <c r="J9" s="6"/>
    </row>
    <row r="10" spans="1:10" s="7" customFormat="1" ht="19.5" customHeight="1">
      <c r="A10" s="56"/>
      <c r="B10" s="51" t="s">
        <v>5</v>
      </c>
      <c r="C10" s="53"/>
      <c r="D10" s="83" t="s">
        <v>64</v>
      </c>
      <c r="E10" s="54">
        <v>29</v>
      </c>
      <c r="F10" s="138"/>
      <c r="G10" s="138"/>
      <c r="H10" s="55"/>
      <c r="I10" s="6"/>
      <c r="J10" s="6"/>
    </row>
    <row r="11" spans="1:10" s="7" customFormat="1" ht="19.5" customHeight="1">
      <c r="A11" s="56"/>
      <c r="B11" s="51" t="s">
        <v>6</v>
      </c>
      <c r="C11" s="53"/>
      <c r="D11" s="83" t="s">
        <v>65</v>
      </c>
      <c r="E11" s="54">
        <v>30</v>
      </c>
      <c r="F11" s="138"/>
      <c r="G11" s="138"/>
      <c r="H11" s="55"/>
      <c r="I11" s="6"/>
      <c r="J11" s="6"/>
    </row>
    <row r="12" spans="1:10" s="7" customFormat="1" ht="19.5" customHeight="1">
      <c r="A12" s="56"/>
      <c r="B12" s="51" t="s">
        <v>7</v>
      </c>
      <c r="C12" s="53"/>
      <c r="D12" s="83" t="s">
        <v>66</v>
      </c>
      <c r="E12" s="54">
        <v>31</v>
      </c>
      <c r="F12" s="138"/>
      <c r="G12" s="138"/>
      <c r="H12" s="55"/>
      <c r="I12" s="6"/>
      <c r="J12" s="6"/>
    </row>
    <row r="13" spans="1:10" s="7" customFormat="1" ht="19.5" customHeight="1">
      <c r="A13" s="56"/>
      <c r="B13" s="51" t="s">
        <v>8</v>
      </c>
      <c r="C13" s="53"/>
      <c r="D13" s="83" t="s">
        <v>67</v>
      </c>
      <c r="E13" s="54">
        <v>32</v>
      </c>
      <c r="F13" s="138"/>
      <c r="G13" s="138"/>
      <c r="H13" s="55"/>
      <c r="I13" s="6"/>
      <c r="J13" s="6"/>
    </row>
    <row r="14" spans="1:10" s="7" customFormat="1" ht="19.5" customHeight="1">
      <c r="A14" s="56"/>
      <c r="B14" s="51" t="s">
        <v>9</v>
      </c>
      <c r="C14" s="53"/>
      <c r="D14" s="110" t="s">
        <v>308</v>
      </c>
      <c r="E14" s="54">
        <v>33</v>
      </c>
      <c r="F14" s="138"/>
      <c r="G14" s="138"/>
      <c r="H14" s="55"/>
      <c r="I14" s="6"/>
      <c r="J14" s="6"/>
    </row>
    <row r="15" spans="1:10" s="7" customFormat="1" ht="19.5" customHeight="1">
      <c r="A15" s="56"/>
      <c r="B15" s="51" t="s">
        <v>10</v>
      </c>
      <c r="C15" s="53"/>
      <c r="D15" s="110" t="s">
        <v>309</v>
      </c>
      <c r="E15" s="54">
        <v>34</v>
      </c>
      <c r="F15" s="138"/>
      <c r="G15" s="138"/>
      <c r="H15" s="55"/>
      <c r="I15" s="6"/>
      <c r="J15" s="6"/>
    </row>
    <row r="16" spans="1:10" s="7" customFormat="1" ht="19.5" customHeight="1">
      <c r="A16" s="56"/>
      <c r="B16" s="51" t="s">
        <v>11</v>
      </c>
      <c r="C16" s="53"/>
      <c r="D16" s="111" t="s">
        <v>310</v>
      </c>
      <c r="E16" s="54">
        <v>35</v>
      </c>
      <c r="F16" s="138">
        <v>20.2</v>
      </c>
      <c r="G16" s="138">
        <v>20.2</v>
      </c>
      <c r="H16" s="55"/>
      <c r="I16" s="6"/>
      <c r="J16" s="6"/>
    </row>
    <row r="17" spans="1:10" s="7" customFormat="1" ht="19.5" customHeight="1">
      <c r="A17" s="56"/>
      <c r="B17" s="51" t="s">
        <v>12</v>
      </c>
      <c r="C17" s="53"/>
      <c r="D17" s="111" t="s">
        <v>311</v>
      </c>
      <c r="E17" s="54">
        <v>36</v>
      </c>
      <c r="F17" s="138"/>
      <c r="G17" s="138"/>
      <c r="H17" s="55"/>
      <c r="I17" s="6"/>
      <c r="J17" s="6"/>
    </row>
    <row r="18" spans="1:10" s="7" customFormat="1" ht="19.5" customHeight="1">
      <c r="A18" s="56"/>
      <c r="B18" s="51" t="s">
        <v>13</v>
      </c>
      <c r="C18" s="53"/>
      <c r="D18" s="111" t="s">
        <v>312</v>
      </c>
      <c r="E18" s="54">
        <v>37</v>
      </c>
      <c r="F18" s="138"/>
      <c r="G18" s="138"/>
      <c r="H18" s="55"/>
      <c r="I18" s="6"/>
      <c r="J18" s="6"/>
    </row>
    <row r="19" spans="1:10" s="7" customFormat="1" ht="19.5" customHeight="1">
      <c r="A19" s="56"/>
      <c r="B19" s="51" t="s">
        <v>14</v>
      </c>
      <c r="C19" s="53"/>
      <c r="D19" s="111" t="s">
        <v>313</v>
      </c>
      <c r="E19" s="54">
        <v>38</v>
      </c>
      <c r="F19" s="138"/>
      <c r="G19" s="138"/>
      <c r="H19" s="55"/>
      <c r="I19" s="6"/>
      <c r="J19" s="6"/>
    </row>
    <row r="20" spans="1:10" s="7" customFormat="1" ht="19.5" customHeight="1">
      <c r="A20" s="56"/>
      <c r="B20" s="51" t="s">
        <v>15</v>
      </c>
      <c r="C20" s="53"/>
      <c r="D20" s="111" t="s">
        <v>314</v>
      </c>
      <c r="E20" s="54">
        <v>39</v>
      </c>
      <c r="F20" s="138"/>
      <c r="G20" s="138"/>
      <c r="H20" s="55"/>
      <c r="I20" s="6"/>
      <c r="J20" s="6"/>
    </row>
    <row r="21" spans="1:10" s="7" customFormat="1" ht="19.5" customHeight="1">
      <c r="A21" s="56"/>
      <c r="B21" s="51" t="s">
        <v>16</v>
      </c>
      <c r="C21" s="53"/>
      <c r="D21" s="111" t="s">
        <v>315</v>
      </c>
      <c r="E21" s="54">
        <v>40</v>
      </c>
      <c r="F21" s="138">
        <v>101.46</v>
      </c>
      <c r="G21" s="138">
        <v>101.46</v>
      </c>
      <c r="H21" s="55"/>
      <c r="I21" s="6"/>
      <c r="J21" s="6"/>
    </row>
    <row r="22" spans="1:10" s="7" customFormat="1" ht="19.5" customHeight="1">
      <c r="A22" s="56"/>
      <c r="B22" s="51" t="s">
        <v>388</v>
      </c>
      <c r="C22" s="53"/>
      <c r="D22" s="111" t="s">
        <v>316</v>
      </c>
      <c r="E22" s="54">
        <v>41</v>
      </c>
      <c r="F22" s="138"/>
      <c r="G22" s="138"/>
      <c r="H22" s="55"/>
      <c r="I22" s="6"/>
      <c r="J22" s="6"/>
    </row>
    <row r="23" spans="1:10" s="7" customFormat="1" ht="19.5" customHeight="1">
      <c r="A23" s="56"/>
      <c r="B23" s="51" t="s">
        <v>17</v>
      </c>
      <c r="C23" s="53"/>
      <c r="D23" s="111" t="s">
        <v>317</v>
      </c>
      <c r="E23" s="54">
        <v>42</v>
      </c>
      <c r="F23" s="138"/>
      <c r="G23" s="138"/>
      <c r="H23" s="55"/>
      <c r="I23" s="6"/>
      <c r="J23" s="6"/>
    </row>
    <row r="24" spans="1:10" s="7" customFormat="1" ht="19.5" customHeight="1">
      <c r="A24" s="56"/>
      <c r="B24" s="51" t="s">
        <v>18</v>
      </c>
      <c r="C24" s="53"/>
      <c r="D24" s="111" t="s">
        <v>318</v>
      </c>
      <c r="E24" s="54">
        <v>43</v>
      </c>
      <c r="F24" s="138"/>
      <c r="G24" s="138"/>
      <c r="H24" s="55"/>
      <c r="I24" s="6"/>
      <c r="J24" s="6"/>
    </row>
    <row r="25" spans="1:10" s="7" customFormat="1" ht="19.5" customHeight="1">
      <c r="A25" s="56"/>
      <c r="B25" s="51" t="s">
        <v>19</v>
      </c>
      <c r="C25" s="53"/>
      <c r="D25" s="111" t="s">
        <v>319</v>
      </c>
      <c r="E25" s="54">
        <v>44</v>
      </c>
      <c r="F25" s="138"/>
      <c r="G25" s="138"/>
      <c r="H25" s="55"/>
      <c r="I25" s="6"/>
      <c r="J25" s="6"/>
    </row>
    <row r="26" spans="1:10" s="7" customFormat="1" ht="19.5" customHeight="1">
      <c r="A26" s="56"/>
      <c r="B26" s="51" t="s">
        <v>20</v>
      </c>
      <c r="C26" s="53"/>
      <c r="D26" s="111" t="s">
        <v>320</v>
      </c>
      <c r="E26" s="54">
        <v>45</v>
      </c>
      <c r="F26" s="138">
        <v>10.39</v>
      </c>
      <c r="G26" s="138">
        <v>10.39</v>
      </c>
      <c r="H26" s="55"/>
      <c r="I26" s="6"/>
      <c r="J26" s="6"/>
    </row>
    <row r="27" spans="1:10" s="7" customFormat="1" ht="19.5" customHeight="1">
      <c r="A27" s="57"/>
      <c r="B27" s="51" t="s">
        <v>21</v>
      </c>
      <c r="C27" s="53"/>
      <c r="D27" s="84" t="s">
        <v>106</v>
      </c>
      <c r="E27" s="54">
        <v>46</v>
      </c>
      <c r="F27" s="138"/>
      <c r="G27" s="138"/>
      <c r="H27" s="55"/>
      <c r="I27" s="6"/>
      <c r="J27" s="6"/>
    </row>
    <row r="28" spans="1:10" s="7" customFormat="1" ht="19.5" customHeight="1">
      <c r="A28" s="59" t="s">
        <v>25</v>
      </c>
      <c r="B28" s="51" t="s">
        <v>22</v>
      </c>
      <c r="C28" s="53">
        <v>628.03</v>
      </c>
      <c r="D28" s="60" t="s">
        <v>27</v>
      </c>
      <c r="E28" s="54">
        <v>47</v>
      </c>
      <c r="F28" s="139">
        <v>568.16</v>
      </c>
      <c r="G28" s="140">
        <v>568.16</v>
      </c>
      <c r="H28" s="61"/>
      <c r="I28" s="6"/>
      <c r="J28" s="6"/>
    </row>
    <row r="29" spans="1:10" s="7" customFormat="1" ht="19.5" customHeight="1">
      <c r="A29" s="69" t="s">
        <v>72</v>
      </c>
      <c r="B29" s="51" t="s">
        <v>23</v>
      </c>
      <c r="C29" s="53">
        <v>367.18</v>
      </c>
      <c r="D29" s="71" t="s">
        <v>107</v>
      </c>
      <c r="E29" s="54">
        <v>48</v>
      </c>
      <c r="F29" s="139">
        <v>427.05</v>
      </c>
      <c r="G29" s="140">
        <v>427.05</v>
      </c>
      <c r="H29" s="62"/>
      <c r="I29" s="6"/>
      <c r="J29" s="6"/>
    </row>
    <row r="30" spans="1:10" s="7" customFormat="1" ht="19.5" customHeight="1">
      <c r="A30" s="69" t="s">
        <v>108</v>
      </c>
      <c r="B30" s="51" t="s">
        <v>24</v>
      </c>
      <c r="C30" s="53">
        <v>367.18</v>
      </c>
      <c r="D30" s="85"/>
      <c r="E30" s="54">
        <v>49</v>
      </c>
      <c r="F30" s="139"/>
      <c r="G30" s="140"/>
      <c r="H30" s="62"/>
      <c r="I30" s="6"/>
      <c r="J30" s="6"/>
    </row>
    <row r="31" spans="1:10" s="7" customFormat="1" ht="19.5" customHeight="1">
      <c r="A31" s="70" t="s">
        <v>109</v>
      </c>
      <c r="B31" s="51" t="s">
        <v>26</v>
      </c>
      <c r="C31" s="63"/>
      <c r="D31" s="87"/>
      <c r="E31" s="54">
        <v>50</v>
      </c>
      <c r="F31" s="141"/>
      <c r="G31" s="140"/>
      <c r="H31" s="64"/>
      <c r="I31" s="6"/>
      <c r="J31" s="6"/>
    </row>
    <row r="32" spans="1:10" s="7" customFormat="1" ht="19.5" customHeight="1">
      <c r="A32" s="70"/>
      <c r="B32" s="51" t="s">
        <v>28</v>
      </c>
      <c r="C32" s="63"/>
      <c r="D32" s="87"/>
      <c r="E32" s="54">
        <v>51</v>
      </c>
      <c r="F32" s="141"/>
      <c r="G32" s="140"/>
      <c r="H32" s="64"/>
      <c r="I32" s="6"/>
      <c r="J32" s="6"/>
    </row>
    <row r="33" spans="1:8" ht="19.5" customHeight="1" thickBot="1">
      <c r="A33" s="65" t="s">
        <v>30</v>
      </c>
      <c r="B33" s="51" t="s">
        <v>29</v>
      </c>
      <c r="C33" s="66">
        <v>995.21</v>
      </c>
      <c r="D33" s="67" t="s">
        <v>30</v>
      </c>
      <c r="E33" s="54">
        <v>52</v>
      </c>
      <c r="F33" s="141">
        <v>995.21</v>
      </c>
      <c r="G33" s="142">
        <v>995.21</v>
      </c>
      <c r="H33" s="68"/>
    </row>
    <row r="34" spans="1:8" ht="29.25" customHeight="1">
      <c r="A34" s="166" t="s">
        <v>303</v>
      </c>
      <c r="B34" s="167"/>
      <c r="C34" s="167"/>
      <c r="D34" s="167"/>
      <c r="E34" s="167"/>
      <c r="F34" s="167"/>
      <c r="G34" s="217"/>
      <c r="H34" s="167"/>
    </row>
  </sheetData>
  <sheetProtection/>
  <mergeCells count="4">
    <mergeCell ref="A2:H2"/>
    <mergeCell ref="A5:C5"/>
    <mergeCell ref="D5:H5"/>
    <mergeCell ref="A34:H34"/>
  </mergeCells>
  <printOptions horizontalCentered="1"/>
  <pageMargins left="0.35433070866141736" right="0.35433070866141736" top="0.5905511811023623" bottom="0.7874015748031497" header="0.5118110236220472" footer="0.1968503937007874"/>
  <pageSetup horizontalDpi="300" verticalDpi="300" orientation="landscape" paperSize="9" scale="71" r:id="rId1"/>
  <rowBreaks count="1" manualBreakCount="1">
    <brk id="34" max="7" man="1"/>
  </rowBreaks>
</worksheet>
</file>

<file path=xl/worksheets/sheet5.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D10" sqref="D10"/>
    </sheetView>
  </sheetViews>
  <sheetFormatPr defaultColWidth="9.00390625" defaultRowHeight="14.25"/>
  <cols>
    <col min="1" max="2" width="4.625" style="32" customWidth="1"/>
    <col min="3" max="3" width="42.25390625" style="32" bestFit="1" customWidth="1"/>
    <col min="4" max="6" width="32.625" style="32" customWidth="1"/>
    <col min="7" max="16384" width="9.00390625" style="32" customWidth="1"/>
  </cols>
  <sheetData>
    <row r="1" spans="1:6" s="21" customFormat="1" ht="30" customHeight="1">
      <c r="A1" s="223" t="s">
        <v>70</v>
      </c>
      <c r="B1" s="223"/>
      <c r="C1" s="223"/>
      <c r="D1" s="223"/>
      <c r="E1" s="223"/>
      <c r="F1" s="223"/>
    </row>
    <row r="2" spans="1:6" s="23" customFormat="1" ht="10.5" customHeight="1">
      <c r="A2" s="22"/>
      <c r="B2" s="22"/>
      <c r="C2" s="22"/>
      <c r="F2" s="73" t="s">
        <v>73</v>
      </c>
    </row>
    <row r="3" spans="1:6" s="23" customFormat="1" ht="15" customHeight="1" thickBot="1">
      <c r="A3" s="130" t="s">
        <v>385</v>
      </c>
      <c r="B3" s="22"/>
      <c r="C3" s="22"/>
      <c r="D3" s="33"/>
      <c r="E3" s="33"/>
      <c r="F3" s="43" t="s">
        <v>49</v>
      </c>
    </row>
    <row r="4" spans="1:6" s="24" customFormat="1" ht="20.25" customHeight="1">
      <c r="A4" s="224" t="s">
        <v>46</v>
      </c>
      <c r="B4" s="225"/>
      <c r="C4" s="225"/>
      <c r="D4" s="229" t="s">
        <v>60</v>
      </c>
      <c r="E4" s="232" t="s">
        <v>47</v>
      </c>
      <c r="F4" s="218" t="s">
        <v>39</v>
      </c>
    </row>
    <row r="5" spans="1:6" s="24" customFormat="1" ht="24.75" customHeight="1">
      <c r="A5" s="226" t="s">
        <v>76</v>
      </c>
      <c r="B5" s="227"/>
      <c r="C5" s="227" t="s">
        <v>36</v>
      </c>
      <c r="D5" s="230"/>
      <c r="E5" s="233"/>
      <c r="F5" s="219"/>
    </row>
    <row r="6" spans="1:6" s="24" customFormat="1" ht="18" customHeight="1">
      <c r="A6" s="228"/>
      <c r="B6" s="227"/>
      <c r="C6" s="227"/>
      <c r="D6" s="230"/>
      <c r="E6" s="233"/>
      <c r="F6" s="219"/>
    </row>
    <row r="7" spans="1:6" s="24" customFormat="1" ht="22.5" customHeight="1">
      <c r="A7" s="228"/>
      <c r="B7" s="227"/>
      <c r="C7" s="227"/>
      <c r="D7" s="231"/>
      <c r="E7" s="234"/>
      <c r="F7" s="220"/>
    </row>
    <row r="8" spans="1:6" s="24" customFormat="1" ht="22.5" customHeight="1">
      <c r="A8" s="235" t="s">
        <v>37</v>
      </c>
      <c r="B8" s="236"/>
      <c r="C8" s="237"/>
      <c r="D8" s="25">
        <v>1</v>
      </c>
      <c r="E8" s="25">
        <v>2</v>
      </c>
      <c r="F8" s="26">
        <v>3</v>
      </c>
    </row>
    <row r="9" spans="1:6" s="24" customFormat="1" ht="22.5" customHeight="1">
      <c r="A9" s="235" t="s">
        <v>48</v>
      </c>
      <c r="B9" s="236"/>
      <c r="C9" s="237"/>
      <c r="D9" s="150">
        <v>568.16</v>
      </c>
      <c r="E9" s="150">
        <v>182.89</v>
      </c>
      <c r="F9" s="151">
        <v>385.27</v>
      </c>
    </row>
    <row r="10" spans="1:6" s="29" customFormat="1" ht="22.5" customHeight="1">
      <c r="A10" s="192">
        <v>201</v>
      </c>
      <c r="B10" s="171"/>
      <c r="C10" s="116" t="s">
        <v>338</v>
      </c>
      <c r="D10" s="143">
        <f>SUM(E10:F10)</f>
        <v>436.1</v>
      </c>
      <c r="E10" s="143">
        <v>152.3</v>
      </c>
      <c r="F10" s="144">
        <v>283.8</v>
      </c>
    </row>
    <row r="11" spans="1:6" s="29" customFormat="1" ht="22.5" customHeight="1">
      <c r="A11" s="170" t="s">
        <v>321</v>
      </c>
      <c r="B11" s="171"/>
      <c r="C11" s="116" t="s">
        <v>339</v>
      </c>
      <c r="D11" s="143">
        <f aca="true" t="shared" si="0" ref="D11:D30">SUM(E11:F11)</f>
        <v>367.23</v>
      </c>
      <c r="E11" s="143">
        <v>149.03</v>
      </c>
      <c r="F11" s="144">
        <v>218.2</v>
      </c>
    </row>
    <row r="12" spans="1:6" s="29" customFormat="1" ht="22.5" customHeight="1">
      <c r="A12" s="170" t="s">
        <v>322</v>
      </c>
      <c r="B12" s="171"/>
      <c r="C12" s="116" t="s">
        <v>340</v>
      </c>
      <c r="D12" s="143">
        <f t="shared" si="0"/>
        <v>145.43</v>
      </c>
      <c r="E12" s="143">
        <v>145.43</v>
      </c>
      <c r="F12" s="144"/>
    </row>
    <row r="13" spans="1:6" s="29" customFormat="1" ht="22.5" customHeight="1">
      <c r="A13" s="170" t="s">
        <v>323</v>
      </c>
      <c r="B13" s="171"/>
      <c r="C13" s="116" t="s">
        <v>341</v>
      </c>
      <c r="D13" s="143">
        <f t="shared" si="0"/>
        <v>221.79999999999998</v>
      </c>
      <c r="E13" s="143">
        <v>3.6</v>
      </c>
      <c r="F13" s="144">
        <v>218.2</v>
      </c>
    </row>
    <row r="14" spans="1:6" s="29" customFormat="1" ht="22.5" customHeight="1">
      <c r="A14" s="170" t="s">
        <v>325</v>
      </c>
      <c r="B14" s="171"/>
      <c r="C14" s="116" t="s">
        <v>343</v>
      </c>
      <c r="D14" s="143">
        <f t="shared" si="0"/>
        <v>1.03</v>
      </c>
      <c r="E14" s="143"/>
      <c r="F14" s="144">
        <v>1.03</v>
      </c>
    </row>
    <row r="15" spans="1:6" s="29" customFormat="1" ht="22.5" customHeight="1">
      <c r="A15" s="170" t="s">
        <v>326</v>
      </c>
      <c r="B15" s="171"/>
      <c r="C15" s="116" t="s">
        <v>344</v>
      </c>
      <c r="D15" s="143">
        <f t="shared" si="0"/>
        <v>1.03</v>
      </c>
      <c r="E15" s="143"/>
      <c r="F15" s="144">
        <v>1.03</v>
      </c>
    </row>
    <row r="16" spans="1:6" s="29" customFormat="1" ht="22.5" customHeight="1">
      <c r="A16" s="238" t="s">
        <v>414</v>
      </c>
      <c r="B16" s="178"/>
      <c r="C16" s="149" t="s">
        <v>416</v>
      </c>
      <c r="D16" s="143">
        <f t="shared" si="0"/>
        <v>4.58</v>
      </c>
      <c r="E16" s="143"/>
      <c r="F16" s="144">
        <v>4.58</v>
      </c>
    </row>
    <row r="17" spans="1:6" s="29" customFormat="1" ht="22.5" customHeight="1">
      <c r="A17" s="238" t="s">
        <v>415</v>
      </c>
      <c r="B17" s="178"/>
      <c r="C17" s="149" t="s">
        <v>417</v>
      </c>
      <c r="D17" s="143">
        <f t="shared" si="0"/>
        <v>4.58</v>
      </c>
      <c r="E17" s="143"/>
      <c r="F17" s="144">
        <v>4.58</v>
      </c>
    </row>
    <row r="18" spans="1:6" s="29" customFormat="1" ht="22.5" customHeight="1">
      <c r="A18" s="170" t="s">
        <v>327</v>
      </c>
      <c r="B18" s="171"/>
      <c r="C18" s="116" t="s">
        <v>345</v>
      </c>
      <c r="D18" s="143">
        <f t="shared" si="0"/>
        <v>3.27</v>
      </c>
      <c r="E18" s="143">
        <v>3.27</v>
      </c>
      <c r="F18" s="144"/>
    </row>
    <row r="19" spans="1:6" s="29" customFormat="1" ht="22.5" customHeight="1">
      <c r="A19" s="170" t="s">
        <v>328</v>
      </c>
      <c r="B19" s="171"/>
      <c r="C19" s="116" t="s">
        <v>341</v>
      </c>
      <c r="D19" s="143">
        <f t="shared" si="0"/>
        <v>3.27</v>
      </c>
      <c r="E19" s="143">
        <v>3.27</v>
      </c>
      <c r="F19" s="144"/>
    </row>
    <row r="20" spans="1:6" s="29" customFormat="1" ht="22.5" customHeight="1">
      <c r="A20" s="238" t="s">
        <v>418</v>
      </c>
      <c r="B20" s="178"/>
      <c r="C20" s="149" t="s">
        <v>420</v>
      </c>
      <c r="D20" s="143">
        <f t="shared" si="0"/>
        <v>60</v>
      </c>
      <c r="E20" s="143"/>
      <c r="F20" s="144">
        <v>60</v>
      </c>
    </row>
    <row r="21" spans="1:6" s="29" customFormat="1" ht="22.5" customHeight="1">
      <c r="A21" s="238" t="s">
        <v>419</v>
      </c>
      <c r="B21" s="178"/>
      <c r="C21" s="149" t="s">
        <v>421</v>
      </c>
      <c r="D21" s="143">
        <f t="shared" si="0"/>
        <v>60</v>
      </c>
      <c r="E21" s="143"/>
      <c r="F21" s="144">
        <v>60</v>
      </c>
    </row>
    <row r="22" spans="1:6" s="29" customFormat="1" ht="22.5" customHeight="1">
      <c r="A22" s="170" t="s">
        <v>329</v>
      </c>
      <c r="B22" s="171"/>
      <c r="C22" s="116" t="s">
        <v>346</v>
      </c>
      <c r="D22" s="143">
        <f t="shared" si="0"/>
        <v>20.2</v>
      </c>
      <c r="E22" s="143">
        <v>20.2</v>
      </c>
      <c r="F22" s="144"/>
    </row>
    <row r="23" spans="1:6" s="29" customFormat="1" ht="22.5" customHeight="1">
      <c r="A23" s="170" t="s">
        <v>330</v>
      </c>
      <c r="B23" s="171"/>
      <c r="C23" s="116" t="s">
        <v>347</v>
      </c>
      <c r="D23" s="143">
        <f t="shared" si="0"/>
        <v>20.2</v>
      </c>
      <c r="E23" s="143">
        <v>20.2</v>
      </c>
      <c r="F23" s="144"/>
    </row>
    <row r="24" spans="1:6" s="29" customFormat="1" ht="22.5" customHeight="1">
      <c r="A24" s="170" t="s">
        <v>331</v>
      </c>
      <c r="B24" s="171"/>
      <c r="C24" s="116" t="s">
        <v>348</v>
      </c>
      <c r="D24" s="143">
        <f t="shared" si="0"/>
        <v>20.2</v>
      </c>
      <c r="E24" s="143">
        <v>20.2</v>
      </c>
      <c r="F24" s="144"/>
    </row>
    <row r="25" spans="1:6" s="29" customFormat="1" ht="22.5" customHeight="1">
      <c r="A25" s="238" t="s">
        <v>422</v>
      </c>
      <c r="B25" s="178"/>
      <c r="C25" s="149" t="s">
        <v>425</v>
      </c>
      <c r="D25" s="143">
        <f t="shared" si="0"/>
        <v>101.46</v>
      </c>
      <c r="E25" s="143"/>
      <c r="F25" s="144">
        <v>101.46</v>
      </c>
    </row>
    <row r="26" spans="1:6" s="29" customFormat="1" ht="22.5" customHeight="1">
      <c r="A26" s="238" t="s">
        <v>423</v>
      </c>
      <c r="B26" s="178"/>
      <c r="C26" s="149" t="s">
        <v>426</v>
      </c>
      <c r="D26" s="143">
        <f t="shared" si="0"/>
        <v>101.46</v>
      </c>
      <c r="E26" s="143"/>
      <c r="F26" s="144">
        <v>101.46</v>
      </c>
    </row>
    <row r="27" spans="1:6" s="29" customFormat="1" ht="22.5" customHeight="1">
      <c r="A27" s="238" t="s">
        <v>424</v>
      </c>
      <c r="B27" s="178"/>
      <c r="C27" s="149" t="s">
        <v>427</v>
      </c>
      <c r="D27" s="143">
        <f t="shared" si="0"/>
        <v>101.46</v>
      </c>
      <c r="E27" s="143"/>
      <c r="F27" s="144">
        <v>101.46</v>
      </c>
    </row>
    <row r="28" spans="1:6" s="29" customFormat="1" ht="22.5" customHeight="1">
      <c r="A28" s="170" t="s">
        <v>335</v>
      </c>
      <c r="B28" s="171"/>
      <c r="C28" s="116" t="s">
        <v>352</v>
      </c>
      <c r="D28" s="143">
        <f t="shared" si="0"/>
        <v>10.39</v>
      </c>
      <c r="E28" s="143">
        <v>10.39</v>
      </c>
      <c r="F28" s="144"/>
    </row>
    <row r="29" spans="1:6" s="29" customFormat="1" ht="22.5" customHeight="1">
      <c r="A29" s="177" t="s">
        <v>336</v>
      </c>
      <c r="B29" s="178"/>
      <c r="C29" s="147" t="s">
        <v>353</v>
      </c>
      <c r="D29" s="143">
        <f t="shared" si="0"/>
        <v>10.39</v>
      </c>
      <c r="E29" s="143">
        <v>10.39</v>
      </c>
      <c r="F29" s="144"/>
    </row>
    <row r="30" spans="1:6" s="29" customFormat="1" ht="22.5" customHeight="1" thickBot="1">
      <c r="A30" s="177" t="s">
        <v>337</v>
      </c>
      <c r="B30" s="178"/>
      <c r="C30" s="148" t="s">
        <v>258</v>
      </c>
      <c r="D30" s="143">
        <f t="shared" si="0"/>
        <v>10.39</v>
      </c>
      <c r="E30" s="145">
        <v>10.39</v>
      </c>
      <c r="F30" s="146"/>
    </row>
    <row r="31" spans="1:6" ht="32.25" customHeight="1">
      <c r="A31" s="221" t="s">
        <v>304</v>
      </c>
      <c r="B31" s="222"/>
      <c r="C31" s="222"/>
      <c r="D31" s="222"/>
      <c r="E31" s="222"/>
      <c r="F31" s="222"/>
    </row>
    <row r="32" ht="14.25">
      <c r="A32" s="31"/>
    </row>
    <row r="33" ht="14.25">
      <c r="A33" s="31"/>
    </row>
    <row r="34" ht="14.25">
      <c r="A34" s="31"/>
    </row>
    <row r="35" ht="14.25">
      <c r="A35" s="31"/>
    </row>
  </sheetData>
  <sheetProtection/>
  <mergeCells count="31">
    <mergeCell ref="A14:B14"/>
    <mergeCell ref="A15:B15"/>
    <mergeCell ref="A18:B18"/>
    <mergeCell ref="A21:B21"/>
    <mergeCell ref="A12:B12"/>
    <mergeCell ref="A13:B13"/>
    <mergeCell ref="A16:B16"/>
    <mergeCell ref="A20:B20"/>
    <mergeCell ref="A30:B30"/>
    <mergeCell ref="A25:B25"/>
    <mergeCell ref="A26:B26"/>
    <mergeCell ref="A27:B27"/>
    <mergeCell ref="A19:B19"/>
    <mergeCell ref="A22:B22"/>
    <mergeCell ref="A24:B24"/>
    <mergeCell ref="A1:F1"/>
    <mergeCell ref="A4:C4"/>
    <mergeCell ref="A5:B7"/>
    <mergeCell ref="C5:C7"/>
    <mergeCell ref="D4:D7"/>
    <mergeCell ref="E4:E7"/>
    <mergeCell ref="A28:B28"/>
    <mergeCell ref="A29:B29"/>
    <mergeCell ref="A10:B10"/>
    <mergeCell ref="A11:B11"/>
    <mergeCell ref="F4:F7"/>
    <mergeCell ref="A31:F31"/>
    <mergeCell ref="A9:C9"/>
    <mergeCell ref="A17:B17"/>
    <mergeCell ref="A23:B23"/>
    <mergeCell ref="A8:C8"/>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scale="67" r:id="rId1"/>
</worksheet>
</file>

<file path=xl/worksheets/sheet6.xml><?xml version="1.0" encoding="utf-8"?>
<worksheet xmlns="http://schemas.openxmlformats.org/spreadsheetml/2006/main" xmlns:r="http://schemas.openxmlformats.org/officeDocument/2006/relationships">
  <sheetPr>
    <pageSetUpPr fitToPage="1"/>
  </sheetPr>
  <dimension ref="A1:I36"/>
  <sheetViews>
    <sheetView zoomScalePageLayoutView="0" workbookViewId="0" topLeftCell="C13">
      <selection activeCell="F8" sqref="F8"/>
    </sheetView>
  </sheetViews>
  <sheetFormatPr defaultColWidth="9.00390625" defaultRowHeight="14.25"/>
  <cols>
    <col min="1" max="1" width="7.875" style="32" customWidth="1"/>
    <col min="2" max="2" width="22.00390625" style="32" customWidth="1"/>
    <col min="3" max="3" width="14.875" style="32" customWidth="1"/>
    <col min="4" max="4" width="7.625" style="32" customWidth="1"/>
    <col min="5" max="5" width="19.125" style="32" customWidth="1"/>
    <col min="6" max="6" width="15.625" style="32" customWidth="1"/>
    <col min="7" max="7" width="9.00390625" style="32" customWidth="1"/>
    <col min="8" max="8" width="15.75390625" style="32" customWidth="1"/>
    <col min="9" max="9" width="14.875" style="32" customWidth="1"/>
    <col min="10" max="16384" width="9.00390625" style="32" customWidth="1"/>
  </cols>
  <sheetData>
    <row r="1" spans="1:9" s="21" customFormat="1" ht="30" customHeight="1">
      <c r="A1" s="245" t="s">
        <v>298</v>
      </c>
      <c r="B1" s="245"/>
      <c r="C1" s="245"/>
      <c r="D1" s="245"/>
      <c r="E1" s="245"/>
      <c r="F1" s="245"/>
      <c r="G1" s="245"/>
      <c r="H1" s="245"/>
      <c r="I1" s="245"/>
    </row>
    <row r="2" spans="1:9" s="23" customFormat="1" ht="10.5" customHeight="1">
      <c r="A2" s="101"/>
      <c r="B2" s="101"/>
      <c r="C2" s="101"/>
      <c r="D2" s="102"/>
      <c r="E2" s="102"/>
      <c r="F2" s="102"/>
      <c r="G2" s="102"/>
      <c r="H2" s="102"/>
      <c r="I2" s="103" t="s">
        <v>297</v>
      </c>
    </row>
    <row r="3" spans="1:9" s="23" customFormat="1" ht="15" customHeight="1" thickBot="1">
      <c r="A3" s="131" t="s">
        <v>386</v>
      </c>
      <c r="B3" s="104"/>
      <c r="C3" s="104"/>
      <c r="D3" s="104"/>
      <c r="E3" s="104"/>
      <c r="F3" s="104"/>
      <c r="G3" s="104"/>
      <c r="H3" s="104"/>
      <c r="I3" s="105" t="s">
        <v>126</v>
      </c>
    </row>
    <row r="4" spans="1:9" s="24" customFormat="1" ht="20.25" customHeight="1">
      <c r="A4" s="243" t="s">
        <v>128</v>
      </c>
      <c r="B4" s="244" t="s">
        <v>129</v>
      </c>
      <c r="C4" s="244" t="s">
        <v>129</v>
      </c>
      <c r="D4" s="244" t="s">
        <v>130</v>
      </c>
      <c r="E4" s="244" t="s">
        <v>129</v>
      </c>
      <c r="F4" s="244" t="s">
        <v>129</v>
      </c>
      <c r="G4" s="244" t="s">
        <v>129</v>
      </c>
      <c r="H4" s="244" t="s">
        <v>129</v>
      </c>
      <c r="I4" s="246" t="s">
        <v>129</v>
      </c>
    </row>
    <row r="5" spans="1:9" s="24" customFormat="1" ht="24.75" customHeight="1">
      <c r="A5" s="247" t="s">
        <v>295</v>
      </c>
      <c r="B5" s="241" t="s">
        <v>36</v>
      </c>
      <c r="C5" s="241" t="s">
        <v>296</v>
      </c>
      <c r="D5" s="241" t="s">
        <v>295</v>
      </c>
      <c r="E5" s="241" t="s">
        <v>36</v>
      </c>
      <c r="F5" s="241" t="s">
        <v>296</v>
      </c>
      <c r="G5" s="241" t="s">
        <v>295</v>
      </c>
      <c r="H5" s="241" t="s">
        <v>36</v>
      </c>
      <c r="I5" s="242" t="s">
        <v>296</v>
      </c>
    </row>
    <row r="6" spans="1:9" s="24" customFormat="1" ht="18" customHeight="1">
      <c r="A6" s="247" t="s">
        <v>129</v>
      </c>
      <c r="B6" s="241" t="s">
        <v>129</v>
      </c>
      <c r="C6" s="241" t="s">
        <v>129</v>
      </c>
      <c r="D6" s="241" t="s">
        <v>129</v>
      </c>
      <c r="E6" s="241" t="s">
        <v>129</v>
      </c>
      <c r="F6" s="241" t="s">
        <v>129</v>
      </c>
      <c r="G6" s="241" t="s">
        <v>129</v>
      </c>
      <c r="H6" s="241" t="s">
        <v>129</v>
      </c>
      <c r="I6" s="242" t="s">
        <v>129</v>
      </c>
    </row>
    <row r="7" spans="1:9" s="24" customFormat="1" ht="16.5" customHeight="1">
      <c r="A7" s="106" t="s">
        <v>131</v>
      </c>
      <c r="B7" s="107" t="s">
        <v>132</v>
      </c>
      <c r="C7" s="156">
        <f>SUM(C8:C16)</f>
        <v>145.63000000000002</v>
      </c>
      <c r="D7" s="107" t="s">
        <v>133</v>
      </c>
      <c r="E7" s="107" t="s">
        <v>134</v>
      </c>
      <c r="F7" s="156">
        <f>SUM(F8:F34)</f>
        <v>25.46</v>
      </c>
      <c r="G7" s="107" t="s">
        <v>135</v>
      </c>
      <c r="H7" s="107" t="s">
        <v>136</v>
      </c>
      <c r="I7" s="108"/>
    </row>
    <row r="8" spans="1:9" s="24" customFormat="1" ht="16.5" customHeight="1">
      <c r="A8" s="106" t="s">
        <v>137</v>
      </c>
      <c r="B8" s="107" t="s">
        <v>138</v>
      </c>
      <c r="C8" s="156">
        <v>52.2</v>
      </c>
      <c r="D8" s="107" t="s">
        <v>139</v>
      </c>
      <c r="E8" s="107" t="s">
        <v>140</v>
      </c>
      <c r="F8" s="156">
        <v>2.39</v>
      </c>
      <c r="G8" s="107" t="s">
        <v>141</v>
      </c>
      <c r="H8" s="107" t="s">
        <v>142</v>
      </c>
      <c r="I8" s="108"/>
    </row>
    <row r="9" spans="1:9" s="24" customFormat="1" ht="16.5" customHeight="1">
      <c r="A9" s="106" t="s">
        <v>143</v>
      </c>
      <c r="B9" s="107" t="s">
        <v>144</v>
      </c>
      <c r="C9" s="156">
        <v>43.71</v>
      </c>
      <c r="D9" s="107" t="s">
        <v>145</v>
      </c>
      <c r="E9" s="107" t="s">
        <v>146</v>
      </c>
      <c r="F9" s="156"/>
      <c r="G9" s="107" t="s">
        <v>147</v>
      </c>
      <c r="H9" s="107" t="s">
        <v>148</v>
      </c>
      <c r="I9" s="108"/>
    </row>
    <row r="10" spans="1:9" s="29" customFormat="1" ht="16.5" customHeight="1">
      <c r="A10" s="106" t="s">
        <v>149</v>
      </c>
      <c r="B10" s="107" t="s">
        <v>150</v>
      </c>
      <c r="C10" s="156">
        <v>12.37</v>
      </c>
      <c r="D10" s="107" t="s">
        <v>151</v>
      </c>
      <c r="E10" s="107" t="s">
        <v>152</v>
      </c>
      <c r="F10" s="156"/>
      <c r="G10" s="107" t="s">
        <v>153</v>
      </c>
      <c r="H10" s="107" t="s">
        <v>154</v>
      </c>
      <c r="I10" s="108"/>
    </row>
    <row r="11" spans="1:9" s="29" customFormat="1" ht="16.5" customHeight="1">
      <c r="A11" s="106" t="s">
        <v>155</v>
      </c>
      <c r="B11" s="107" t="s">
        <v>156</v>
      </c>
      <c r="C11" s="156">
        <v>24.33</v>
      </c>
      <c r="D11" s="107" t="s">
        <v>157</v>
      </c>
      <c r="E11" s="107" t="s">
        <v>158</v>
      </c>
      <c r="F11" s="156"/>
      <c r="G11" s="107" t="s">
        <v>159</v>
      </c>
      <c r="H11" s="107" t="s">
        <v>160</v>
      </c>
      <c r="I11" s="108"/>
    </row>
    <row r="12" spans="1:9" s="29" customFormat="1" ht="16.5" customHeight="1">
      <c r="A12" s="106" t="s">
        <v>161</v>
      </c>
      <c r="B12" s="107" t="s">
        <v>162</v>
      </c>
      <c r="C12" s="156"/>
      <c r="D12" s="107" t="s">
        <v>163</v>
      </c>
      <c r="E12" s="107" t="s">
        <v>164</v>
      </c>
      <c r="F12" s="156"/>
      <c r="G12" s="107" t="s">
        <v>165</v>
      </c>
      <c r="H12" s="107" t="s">
        <v>166</v>
      </c>
      <c r="I12" s="108"/>
    </row>
    <row r="13" spans="1:9" s="29" customFormat="1" ht="16.5" customHeight="1">
      <c r="A13" s="106" t="s">
        <v>167</v>
      </c>
      <c r="B13" s="107" t="s">
        <v>168</v>
      </c>
      <c r="C13" s="156"/>
      <c r="D13" s="107" t="s">
        <v>169</v>
      </c>
      <c r="E13" s="107" t="s">
        <v>170</v>
      </c>
      <c r="F13" s="156"/>
      <c r="G13" s="107" t="s">
        <v>171</v>
      </c>
      <c r="H13" s="107" t="s">
        <v>172</v>
      </c>
      <c r="I13" s="108"/>
    </row>
    <row r="14" spans="1:9" s="29" customFormat="1" ht="16.5" customHeight="1">
      <c r="A14" s="106" t="s">
        <v>173</v>
      </c>
      <c r="B14" s="107" t="s">
        <v>174</v>
      </c>
      <c r="C14" s="156"/>
      <c r="D14" s="107" t="s">
        <v>175</v>
      </c>
      <c r="E14" s="107" t="s">
        <v>176</v>
      </c>
      <c r="F14" s="156">
        <v>0.44</v>
      </c>
      <c r="G14" s="107" t="s">
        <v>177</v>
      </c>
      <c r="H14" s="107" t="s">
        <v>178</v>
      </c>
      <c r="I14" s="108"/>
    </row>
    <row r="15" spans="1:9" s="29" customFormat="1" ht="16.5" customHeight="1">
      <c r="A15" s="106" t="s">
        <v>179</v>
      </c>
      <c r="B15" s="107" t="s">
        <v>180</v>
      </c>
      <c r="C15" s="156"/>
      <c r="D15" s="107" t="s">
        <v>181</v>
      </c>
      <c r="E15" s="107" t="s">
        <v>182</v>
      </c>
      <c r="F15" s="156"/>
      <c r="G15" s="107" t="s">
        <v>183</v>
      </c>
      <c r="H15" s="107" t="s">
        <v>184</v>
      </c>
      <c r="I15" s="108"/>
    </row>
    <row r="16" spans="1:9" ht="16.5" customHeight="1">
      <c r="A16" s="106" t="s">
        <v>185</v>
      </c>
      <c r="B16" s="107" t="s">
        <v>186</v>
      </c>
      <c r="C16" s="156">
        <v>13.02</v>
      </c>
      <c r="D16" s="107" t="s">
        <v>187</v>
      </c>
      <c r="E16" s="107" t="s">
        <v>188</v>
      </c>
      <c r="F16" s="156"/>
      <c r="G16" s="107" t="s">
        <v>189</v>
      </c>
      <c r="H16" s="107" t="s">
        <v>190</v>
      </c>
      <c r="I16" s="108"/>
    </row>
    <row r="17" spans="1:9" ht="16.5" customHeight="1">
      <c r="A17" s="106" t="s">
        <v>191</v>
      </c>
      <c r="B17" s="107" t="s">
        <v>192</v>
      </c>
      <c r="C17" s="156">
        <f>SUM(C18:C33)</f>
        <v>11.8</v>
      </c>
      <c r="D17" s="107" t="s">
        <v>193</v>
      </c>
      <c r="E17" s="107" t="s">
        <v>194</v>
      </c>
      <c r="F17" s="156">
        <v>1.23</v>
      </c>
      <c r="G17" s="107" t="s">
        <v>195</v>
      </c>
      <c r="H17" s="107" t="s">
        <v>196</v>
      </c>
      <c r="I17" s="108"/>
    </row>
    <row r="18" spans="1:9" ht="16.5" customHeight="1">
      <c r="A18" s="106" t="s">
        <v>197</v>
      </c>
      <c r="B18" s="107" t="s">
        <v>198</v>
      </c>
      <c r="C18" s="156"/>
      <c r="D18" s="107" t="s">
        <v>199</v>
      </c>
      <c r="E18" s="107" t="s">
        <v>200</v>
      </c>
      <c r="F18" s="156"/>
      <c r="G18" s="107" t="s">
        <v>201</v>
      </c>
      <c r="H18" s="107" t="s">
        <v>202</v>
      </c>
      <c r="I18" s="108"/>
    </row>
    <row r="19" spans="1:9" ht="16.5" customHeight="1">
      <c r="A19" s="106" t="s">
        <v>203</v>
      </c>
      <c r="B19" s="107" t="s">
        <v>204</v>
      </c>
      <c r="C19" s="156"/>
      <c r="D19" s="107" t="s">
        <v>205</v>
      </c>
      <c r="E19" s="107" t="s">
        <v>206</v>
      </c>
      <c r="F19" s="156">
        <v>0.1</v>
      </c>
      <c r="G19" s="107" t="s">
        <v>207</v>
      </c>
      <c r="H19" s="107" t="s">
        <v>208</v>
      </c>
      <c r="I19" s="108"/>
    </row>
    <row r="20" spans="1:9" ht="16.5" customHeight="1">
      <c r="A20" s="106" t="s">
        <v>209</v>
      </c>
      <c r="B20" s="107" t="s">
        <v>210</v>
      </c>
      <c r="C20" s="156"/>
      <c r="D20" s="107" t="s">
        <v>211</v>
      </c>
      <c r="E20" s="107" t="s">
        <v>212</v>
      </c>
      <c r="F20" s="156"/>
      <c r="G20" s="107" t="s">
        <v>213</v>
      </c>
      <c r="H20" s="107" t="s">
        <v>214</v>
      </c>
      <c r="I20" s="108"/>
    </row>
    <row r="21" spans="1:9" ht="16.5" customHeight="1">
      <c r="A21" s="106" t="s">
        <v>215</v>
      </c>
      <c r="B21" s="107" t="s">
        <v>216</v>
      </c>
      <c r="C21" s="156"/>
      <c r="D21" s="107" t="s">
        <v>217</v>
      </c>
      <c r="E21" s="107" t="s">
        <v>218</v>
      </c>
      <c r="F21" s="156"/>
      <c r="G21" s="107" t="s">
        <v>219</v>
      </c>
      <c r="H21" s="107" t="s">
        <v>220</v>
      </c>
      <c r="I21" s="108"/>
    </row>
    <row r="22" spans="1:9" ht="16.5" customHeight="1">
      <c r="A22" s="106" t="s">
        <v>221</v>
      </c>
      <c r="B22" s="107" t="s">
        <v>222</v>
      </c>
      <c r="C22" s="156"/>
      <c r="D22" s="107" t="s">
        <v>223</v>
      </c>
      <c r="E22" s="107" t="s">
        <v>224</v>
      </c>
      <c r="F22" s="156">
        <v>0.93</v>
      </c>
      <c r="G22" s="107" t="s">
        <v>225</v>
      </c>
      <c r="H22" s="107" t="s">
        <v>226</v>
      </c>
      <c r="I22" s="108"/>
    </row>
    <row r="23" spans="1:9" ht="16.5" customHeight="1">
      <c r="A23" s="106" t="s">
        <v>227</v>
      </c>
      <c r="B23" s="107" t="s">
        <v>228</v>
      </c>
      <c r="C23" s="156"/>
      <c r="D23" s="107" t="s">
        <v>229</v>
      </c>
      <c r="E23" s="107" t="s">
        <v>230</v>
      </c>
      <c r="F23" s="156">
        <v>2.5</v>
      </c>
      <c r="G23" s="107" t="s">
        <v>231</v>
      </c>
      <c r="H23" s="107" t="s">
        <v>232</v>
      </c>
      <c r="I23" s="108"/>
    </row>
    <row r="24" spans="1:9" ht="16.5" customHeight="1">
      <c r="A24" s="106" t="s">
        <v>233</v>
      </c>
      <c r="B24" s="107" t="s">
        <v>234</v>
      </c>
      <c r="C24" s="156">
        <v>1.1</v>
      </c>
      <c r="D24" s="107" t="s">
        <v>235</v>
      </c>
      <c r="E24" s="107" t="s">
        <v>236</v>
      </c>
      <c r="F24" s="156"/>
      <c r="G24" s="107" t="s">
        <v>237</v>
      </c>
      <c r="H24" s="107" t="s">
        <v>238</v>
      </c>
      <c r="I24" s="108"/>
    </row>
    <row r="25" spans="1:9" ht="16.5" customHeight="1">
      <c r="A25" s="106" t="s">
        <v>239</v>
      </c>
      <c r="B25" s="107" t="s">
        <v>240</v>
      </c>
      <c r="C25" s="156"/>
      <c r="D25" s="107" t="s">
        <v>241</v>
      </c>
      <c r="E25" s="107" t="s">
        <v>242</v>
      </c>
      <c r="F25" s="156"/>
      <c r="G25" s="107" t="s">
        <v>243</v>
      </c>
      <c r="H25" s="107" t="s">
        <v>244</v>
      </c>
      <c r="I25" s="108"/>
    </row>
    <row r="26" spans="1:9" ht="16.5" customHeight="1">
      <c r="A26" s="106" t="s">
        <v>245</v>
      </c>
      <c r="B26" s="107" t="s">
        <v>246</v>
      </c>
      <c r="C26" s="156"/>
      <c r="D26" s="107" t="s">
        <v>247</v>
      </c>
      <c r="E26" s="107" t="s">
        <v>248</v>
      </c>
      <c r="F26" s="156"/>
      <c r="G26" s="107" t="s">
        <v>249</v>
      </c>
      <c r="H26" s="107" t="s">
        <v>250</v>
      </c>
      <c r="I26" s="108"/>
    </row>
    <row r="27" spans="1:9" ht="16.5" customHeight="1">
      <c r="A27" s="106" t="s">
        <v>251</v>
      </c>
      <c r="B27" s="107" t="s">
        <v>252</v>
      </c>
      <c r="C27" s="156"/>
      <c r="D27" s="107" t="s">
        <v>253</v>
      </c>
      <c r="E27" s="107" t="s">
        <v>254</v>
      </c>
      <c r="F27" s="156">
        <v>0.1</v>
      </c>
      <c r="G27" s="107" t="s">
        <v>255</v>
      </c>
      <c r="H27" s="107" t="s">
        <v>256</v>
      </c>
      <c r="I27" s="108"/>
    </row>
    <row r="28" spans="1:9" ht="16.5" customHeight="1">
      <c r="A28" s="106" t="s">
        <v>257</v>
      </c>
      <c r="B28" s="107" t="s">
        <v>258</v>
      </c>
      <c r="C28" s="156">
        <v>10.64</v>
      </c>
      <c r="D28" s="107" t="s">
        <v>259</v>
      </c>
      <c r="E28" s="107" t="s">
        <v>260</v>
      </c>
      <c r="F28" s="156"/>
      <c r="G28" s="107" t="s">
        <v>261</v>
      </c>
      <c r="H28" s="107" t="s">
        <v>262</v>
      </c>
      <c r="I28" s="108"/>
    </row>
    <row r="29" spans="1:9" ht="16.5" customHeight="1">
      <c r="A29" s="106" t="s">
        <v>263</v>
      </c>
      <c r="B29" s="107" t="s">
        <v>264</v>
      </c>
      <c r="C29" s="156"/>
      <c r="D29" s="107" t="s">
        <v>265</v>
      </c>
      <c r="E29" s="107" t="s">
        <v>266</v>
      </c>
      <c r="F29" s="156">
        <v>2.73</v>
      </c>
      <c r="G29" s="107" t="s">
        <v>267</v>
      </c>
      <c r="H29" s="107" t="s">
        <v>268</v>
      </c>
      <c r="I29" s="108"/>
    </row>
    <row r="30" spans="1:9" ht="16.5" customHeight="1">
      <c r="A30" s="106" t="s">
        <v>269</v>
      </c>
      <c r="B30" s="107" t="s">
        <v>270</v>
      </c>
      <c r="C30" s="156"/>
      <c r="D30" s="107" t="s">
        <v>271</v>
      </c>
      <c r="E30" s="107" t="s">
        <v>272</v>
      </c>
      <c r="F30" s="156"/>
      <c r="G30" s="107" t="s">
        <v>273</v>
      </c>
      <c r="H30" s="107" t="s">
        <v>274</v>
      </c>
      <c r="I30" s="108"/>
    </row>
    <row r="31" spans="1:9" ht="16.5" customHeight="1">
      <c r="A31" s="106" t="s">
        <v>275</v>
      </c>
      <c r="B31" s="107" t="s">
        <v>276</v>
      </c>
      <c r="C31" s="156"/>
      <c r="D31" s="107" t="s">
        <v>277</v>
      </c>
      <c r="E31" s="107" t="s">
        <v>278</v>
      </c>
      <c r="F31" s="156">
        <v>7.59</v>
      </c>
      <c r="G31" s="107" t="s">
        <v>279</v>
      </c>
      <c r="H31" s="107" t="s">
        <v>280</v>
      </c>
      <c r="I31" s="108"/>
    </row>
    <row r="32" spans="1:9" ht="16.5" customHeight="1">
      <c r="A32" s="106" t="s">
        <v>281</v>
      </c>
      <c r="B32" s="107" t="s">
        <v>282</v>
      </c>
      <c r="C32" s="156"/>
      <c r="D32" s="107" t="s">
        <v>283</v>
      </c>
      <c r="E32" s="107" t="s">
        <v>284</v>
      </c>
      <c r="F32" s="156">
        <v>6.35</v>
      </c>
      <c r="G32" s="107" t="s">
        <v>285</v>
      </c>
      <c r="H32" s="107" t="s">
        <v>286</v>
      </c>
      <c r="I32" s="108"/>
    </row>
    <row r="33" spans="1:9" ht="16.5" customHeight="1">
      <c r="A33" s="106" t="s">
        <v>287</v>
      </c>
      <c r="B33" s="107" t="s">
        <v>288</v>
      </c>
      <c r="C33" s="156">
        <v>0.06</v>
      </c>
      <c r="D33" s="107" t="s">
        <v>289</v>
      </c>
      <c r="E33" s="107" t="s">
        <v>290</v>
      </c>
      <c r="F33" s="156"/>
      <c r="G33" s="107" t="s">
        <v>129</v>
      </c>
      <c r="H33" s="107" t="s">
        <v>129</v>
      </c>
      <c r="I33" s="108"/>
    </row>
    <row r="34" spans="1:9" ht="16.5" customHeight="1">
      <c r="A34" s="106" t="s">
        <v>129</v>
      </c>
      <c r="B34" s="107" t="s">
        <v>129</v>
      </c>
      <c r="C34" s="156" t="s">
        <v>129</v>
      </c>
      <c r="D34" s="107" t="s">
        <v>291</v>
      </c>
      <c r="E34" s="107" t="s">
        <v>292</v>
      </c>
      <c r="F34" s="156">
        <v>1.1</v>
      </c>
      <c r="G34" s="107" t="s">
        <v>129</v>
      </c>
      <c r="H34" s="107" t="s">
        <v>129</v>
      </c>
      <c r="I34" s="108"/>
    </row>
    <row r="35" spans="1:9" ht="15" thickBot="1">
      <c r="A35" s="248" t="s">
        <v>293</v>
      </c>
      <c r="B35" s="249" t="s">
        <v>129</v>
      </c>
      <c r="C35" s="157">
        <f>C7+C17</f>
        <v>157.43000000000004</v>
      </c>
      <c r="D35" s="249" t="s">
        <v>294</v>
      </c>
      <c r="E35" s="249" t="s">
        <v>129</v>
      </c>
      <c r="F35" s="249" t="s">
        <v>129</v>
      </c>
      <c r="G35" s="249" t="s">
        <v>129</v>
      </c>
      <c r="H35" s="249" t="s">
        <v>129</v>
      </c>
      <c r="I35" s="158">
        <f>F7</f>
        <v>25.46</v>
      </c>
    </row>
    <row r="36" spans="1:9" ht="24" customHeight="1">
      <c r="A36" s="239" t="s">
        <v>299</v>
      </c>
      <c r="B36" s="240"/>
      <c r="C36" s="240"/>
      <c r="D36" s="240"/>
      <c r="E36" s="240"/>
      <c r="F36" s="240"/>
      <c r="G36" s="240"/>
      <c r="H36" s="240"/>
      <c r="I36" s="240"/>
    </row>
  </sheetData>
  <sheetProtection/>
  <mergeCells count="15">
    <mergeCell ref="A4:C4"/>
    <mergeCell ref="A1:I1"/>
    <mergeCell ref="D4:I4"/>
    <mergeCell ref="A5:A6"/>
    <mergeCell ref="A35:B35"/>
    <mergeCell ref="D35:H35"/>
    <mergeCell ref="A36:I36"/>
    <mergeCell ref="F5:F6"/>
    <mergeCell ref="G5:G6"/>
    <mergeCell ref="H5:H6"/>
    <mergeCell ref="I5:I6"/>
    <mergeCell ref="B5:B6"/>
    <mergeCell ref="C5:C6"/>
    <mergeCell ref="D5:D6"/>
    <mergeCell ref="E5:E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scale="74" r:id="rId1"/>
</worksheet>
</file>

<file path=xl/worksheets/sheet7.xml><?xml version="1.0" encoding="utf-8"?>
<worksheet xmlns="http://schemas.openxmlformats.org/spreadsheetml/2006/main" xmlns:r="http://schemas.openxmlformats.org/officeDocument/2006/relationships">
  <sheetPr>
    <pageSetUpPr fitToPage="1"/>
  </sheetPr>
  <dimension ref="B2:IF20"/>
  <sheetViews>
    <sheetView zoomScalePageLayoutView="0" workbookViewId="0" topLeftCell="A1">
      <selection activeCell="G7" sqref="G7"/>
    </sheetView>
  </sheetViews>
  <sheetFormatPr defaultColWidth="9.00390625" defaultRowHeight="14.25"/>
  <cols>
    <col min="1" max="1" width="10.125" style="32" customWidth="1"/>
    <col min="2" max="2" width="31.50390625" style="32" customWidth="1"/>
    <col min="3" max="4" width="24.75390625" style="32" customWidth="1"/>
    <col min="5" max="13" width="10.125" style="32" customWidth="1"/>
    <col min="14" max="16384" width="9.00390625" style="32" customWidth="1"/>
  </cols>
  <sheetData>
    <row r="1" ht="43.5" customHeight="1"/>
    <row r="2" spans="2:240" ht="25.5">
      <c r="B2" s="252" t="s">
        <v>127</v>
      </c>
      <c r="C2" s="252"/>
      <c r="D2" s="252"/>
      <c r="E2" s="93"/>
      <c r="F2" s="93"/>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c r="AJ2" s="91"/>
      <c r="AK2" s="91"/>
      <c r="AL2" s="91"/>
      <c r="AM2" s="91"/>
      <c r="AN2" s="91"/>
      <c r="AO2" s="91"/>
      <c r="AP2" s="91"/>
      <c r="AQ2" s="91"/>
      <c r="AR2" s="91"/>
      <c r="AS2" s="91"/>
      <c r="AT2" s="91"/>
      <c r="AU2" s="91"/>
      <c r="AV2" s="91"/>
      <c r="AW2" s="91"/>
      <c r="AX2" s="91"/>
      <c r="AY2" s="91"/>
      <c r="AZ2" s="91"/>
      <c r="BA2" s="91"/>
      <c r="BB2" s="91"/>
      <c r="BC2" s="91"/>
      <c r="BD2" s="91"/>
      <c r="BE2" s="91"/>
      <c r="BF2" s="91"/>
      <c r="BG2" s="91"/>
      <c r="BH2" s="91"/>
      <c r="BI2" s="91"/>
      <c r="BJ2" s="91"/>
      <c r="BK2" s="91"/>
      <c r="BL2" s="91"/>
      <c r="BM2" s="91"/>
      <c r="BN2" s="91"/>
      <c r="BO2" s="91"/>
      <c r="BP2" s="91"/>
      <c r="BQ2" s="91"/>
      <c r="BR2" s="91"/>
      <c r="BS2" s="91"/>
      <c r="BT2" s="91"/>
      <c r="BU2" s="91"/>
      <c r="BV2" s="91"/>
      <c r="BW2" s="91"/>
      <c r="BX2" s="91"/>
      <c r="BY2" s="91"/>
      <c r="BZ2" s="91"/>
      <c r="CA2" s="91"/>
      <c r="CB2" s="91"/>
      <c r="CC2" s="91"/>
      <c r="CD2" s="91"/>
      <c r="CE2" s="91"/>
      <c r="CF2" s="91"/>
      <c r="CG2" s="91"/>
      <c r="CH2" s="91"/>
      <c r="CI2" s="91"/>
      <c r="CJ2" s="91"/>
      <c r="CK2" s="91"/>
      <c r="CL2" s="91"/>
      <c r="CM2" s="91"/>
      <c r="CN2" s="91"/>
      <c r="CO2" s="91"/>
      <c r="CP2" s="91"/>
      <c r="CQ2" s="91"/>
      <c r="CR2" s="91"/>
      <c r="CS2" s="91"/>
      <c r="CT2" s="91"/>
      <c r="CU2" s="91"/>
      <c r="CV2" s="91"/>
      <c r="CW2" s="91"/>
      <c r="CX2" s="91"/>
      <c r="CY2" s="91"/>
      <c r="CZ2" s="91"/>
      <c r="DA2" s="91"/>
      <c r="DB2" s="91"/>
      <c r="DC2" s="91"/>
      <c r="DD2" s="91"/>
      <c r="DE2" s="91"/>
      <c r="DF2" s="91"/>
      <c r="DG2" s="91"/>
      <c r="DH2" s="91"/>
      <c r="DI2" s="91"/>
      <c r="DJ2" s="91"/>
      <c r="DK2" s="91"/>
      <c r="DL2" s="91"/>
      <c r="DM2" s="91"/>
      <c r="DN2" s="91"/>
      <c r="DO2" s="91"/>
      <c r="DP2" s="91"/>
      <c r="DQ2" s="91"/>
      <c r="DR2" s="91"/>
      <c r="DS2" s="91"/>
      <c r="DT2" s="91"/>
      <c r="DU2" s="91"/>
      <c r="DV2" s="91"/>
      <c r="DW2" s="91"/>
      <c r="DX2" s="91"/>
      <c r="DY2" s="91"/>
      <c r="DZ2" s="91"/>
      <c r="EA2" s="91"/>
      <c r="EB2" s="91"/>
      <c r="EC2" s="91"/>
      <c r="ED2" s="91"/>
      <c r="EE2" s="91"/>
      <c r="EF2" s="91"/>
      <c r="EG2" s="91"/>
      <c r="EH2" s="91"/>
      <c r="EI2" s="91"/>
      <c r="EJ2" s="91"/>
      <c r="EK2" s="91"/>
      <c r="EL2" s="91"/>
      <c r="EM2" s="91"/>
      <c r="EN2" s="91"/>
      <c r="EO2" s="91"/>
      <c r="EP2" s="91"/>
      <c r="EQ2" s="91"/>
      <c r="ER2" s="91"/>
      <c r="ES2" s="91"/>
      <c r="ET2" s="91"/>
      <c r="EU2" s="91"/>
      <c r="EV2" s="91"/>
      <c r="EW2" s="91"/>
      <c r="EX2" s="91"/>
      <c r="EY2" s="91"/>
      <c r="EZ2" s="91"/>
      <c r="FA2" s="91"/>
      <c r="FB2" s="91"/>
      <c r="FC2" s="91"/>
      <c r="FD2" s="91"/>
      <c r="FE2" s="91"/>
      <c r="FF2" s="91"/>
      <c r="FG2" s="91"/>
      <c r="FH2" s="91"/>
      <c r="FI2" s="91"/>
      <c r="FJ2" s="91"/>
      <c r="FK2" s="91"/>
      <c r="FL2" s="91"/>
      <c r="FM2" s="91"/>
      <c r="FN2" s="91"/>
      <c r="FO2" s="91"/>
      <c r="FP2" s="91"/>
      <c r="FQ2" s="91"/>
      <c r="FR2" s="91"/>
      <c r="FS2" s="91"/>
      <c r="FT2" s="91"/>
      <c r="FU2" s="91"/>
      <c r="FV2" s="91"/>
      <c r="FW2" s="91"/>
      <c r="FX2" s="91"/>
      <c r="FY2" s="91"/>
      <c r="FZ2" s="91"/>
      <c r="GA2" s="91"/>
      <c r="GB2" s="91"/>
      <c r="GC2" s="91"/>
      <c r="GD2" s="91"/>
      <c r="GE2" s="91"/>
      <c r="GF2" s="91"/>
      <c r="GG2" s="91"/>
      <c r="GH2" s="91"/>
      <c r="GI2" s="91"/>
      <c r="GJ2" s="91"/>
      <c r="GK2" s="91"/>
      <c r="GL2" s="91"/>
      <c r="GM2" s="91"/>
      <c r="GN2" s="91"/>
      <c r="GO2" s="91"/>
      <c r="GP2" s="91"/>
      <c r="GQ2" s="91"/>
      <c r="GR2" s="91"/>
      <c r="GS2" s="91"/>
      <c r="GT2" s="91"/>
      <c r="GU2" s="91"/>
      <c r="GV2" s="91"/>
      <c r="GW2" s="91"/>
      <c r="GX2" s="91"/>
      <c r="GY2" s="91"/>
      <c r="GZ2" s="91"/>
      <c r="HA2" s="91"/>
      <c r="HB2" s="91"/>
      <c r="HC2" s="91"/>
      <c r="HD2" s="91"/>
      <c r="HE2" s="91"/>
      <c r="HF2" s="91"/>
      <c r="HG2" s="91"/>
      <c r="HH2" s="91"/>
      <c r="HI2" s="91"/>
      <c r="HJ2" s="91"/>
      <c r="HK2" s="91"/>
      <c r="HL2" s="91"/>
      <c r="HM2" s="91"/>
      <c r="HN2" s="91"/>
      <c r="HO2" s="91"/>
      <c r="HP2" s="91"/>
      <c r="HQ2" s="91"/>
      <c r="HR2" s="91"/>
      <c r="HS2" s="91"/>
      <c r="HT2" s="91"/>
      <c r="HU2" s="91"/>
      <c r="HV2" s="91"/>
      <c r="HW2" s="91"/>
      <c r="HX2" s="91"/>
      <c r="HY2" s="91"/>
      <c r="HZ2" s="91"/>
      <c r="IA2" s="91"/>
      <c r="IB2" s="91"/>
      <c r="IC2" s="91"/>
      <c r="ID2" s="91"/>
      <c r="IE2" s="91"/>
      <c r="IF2" s="91"/>
    </row>
    <row r="3" spans="2:240" ht="22.5">
      <c r="B3" s="96"/>
      <c r="C3" s="96"/>
      <c r="D3" s="95" t="s">
        <v>125</v>
      </c>
      <c r="E3" s="92"/>
      <c r="F3" s="92"/>
      <c r="G3" s="91"/>
      <c r="H3" s="91"/>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c r="BS3" s="91"/>
      <c r="BT3" s="91"/>
      <c r="BU3" s="91"/>
      <c r="BV3" s="91"/>
      <c r="BW3" s="91"/>
      <c r="BX3" s="91"/>
      <c r="BY3" s="91"/>
      <c r="BZ3" s="91"/>
      <c r="CA3" s="91"/>
      <c r="CB3" s="91"/>
      <c r="CC3" s="91"/>
      <c r="CD3" s="91"/>
      <c r="CE3" s="91"/>
      <c r="CF3" s="91"/>
      <c r="CG3" s="91"/>
      <c r="CH3" s="91"/>
      <c r="CI3" s="91"/>
      <c r="CJ3" s="91"/>
      <c r="CK3" s="91"/>
      <c r="CL3" s="91"/>
      <c r="CM3" s="91"/>
      <c r="CN3" s="91"/>
      <c r="CO3" s="91"/>
      <c r="CP3" s="91"/>
      <c r="CQ3" s="91"/>
      <c r="CR3" s="91"/>
      <c r="CS3" s="91"/>
      <c r="CT3" s="91"/>
      <c r="CU3" s="91"/>
      <c r="CV3" s="91"/>
      <c r="CW3" s="91"/>
      <c r="CX3" s="91"/>
      <c r="CY3" s="91"/>
      <c r="CZ3" s="91"/>
      <c r="DA3" s="91"/>
      <c r="DB3" s="91"/>
      <c r="DC3" s="91"/>
      <c r="DD3" s="91"/>
      <c r="DE3" s="91"/>
      <c r="DF3" s="91"/>
      <c r="DG3" s="91"/>
      <c r="DH3" s="91"/>
      <c r="DI3" s="91"/>
      <c r="DJ3" s="91"/>
      <c r="DK3" s="91"/>
      <c r="DL3" s="91"/>
      <c r="DM3" s="91"/>
      <c r="DN3" s="91"/>
      <c r="DO3" s="91"/>
      <c r="DP3" s="91"/>
      <c r="DQ3" s="91"/>
      <c r="DR3" s="91"/>
      <c r="DS3" s="91"/>
      <c r="DT3" s="91"/>
      <c r="DU3" s="91"/>
      <c r="DV3" s="91"/>
      <c r="DW3" s="91"/>
      <c r="DX3" s="91"/>
      <c r="DY3" s="91"/>
      <c r="DZ3" s="91"/>
      <c r="EA3" s="91"/>
      <c r="EB3" s="91"/>
      <c r="EC3" s="91"/>
      <c r="ED3" s="91"/>
      <c r="EE3" s="91"/>
      <c r="EF3" s="91"/>
      <c r="EG3" s="91"/>
      <c r="EH3" s="91"/>
      <c r="EI3" s="91"/>
      <c r="EJ3" s="91"/>
      <c r="EK3" s="91"/>
      <c r="EL3" s="91"/>
      <c r="EM3" s="91"/>
      <c r="EN3" s="91"/>
      <c r="EO3" s="91"/>
      <c r="EP3" s="91"/>
      <c r="EQ3" s="91"/>
      <c r="ER3" s="91"/>
      <c r="ES3" s="91"/>
      <c r="ET3" s="91"/>
      <c r="EU3" s="91"/>
      <c r="EV3" s="91"/>
      <c r="EW3" s="91"/>
      <c r="EX3" s="91"/>
      <c r="EY3" s="91"/>
      <c r="EZ3" s="91"/>
      <c r="FA3" s="91"/>
      <c r="FB3" s="91"/>
      <c r="FC3" s="91"/>
      <c r="FD3" s="91"/>
      <c r="FE3" s="91"/>
      <c r="FF3" s="91"/>
      <c r="FG3" s="91"/>
      <c r="FH3" s="91"/>
      <c r="FI3" s="91"/>
      <c r="FJ3" s="91"/>
      <c r="FK3" s="91"/>
      <c r="FL3" s="91"/>
      <c r="FM3" s="91"/>
      <c r="FN3" s="91"/>
      <c r="FO3" s="91"/>
      <c r="FP3" s="91"/>
      <c r="FQ3" s="91"/>
      <c r="FR3" s="91"/>
      <c r="FS3" s="91"/>
      <c r="FT3" s="91"/>
      <c r="FU3" s="91"/>
      <c r="FV3" s="91"/>
      <c r="FW3" s="91"/>
      <c r="FX3" s="91"/>
      <c r="FY3" s="91"/>
      <c r="FZ3" s="91"/>
      <c r="GA3" s="91"/>
      <c r="GB3" s="91"/>
      <c r="GC3" s="91"/>
      <c r="GD3" s="91"/>
      <c r="GE3" s="91"/>
      <c r="GF3" s="91"/>
      <c r="GG3" s="91"/>
      <c r="GH3" s="91"/>
      <c r="GI3" s="91"/>
      <c r="GJ3" s="91"/>
      <c r="GK3" s="91"/>
      <c r="GL3" s="91"/>
      <c r="GM3" s="91"/>
      <c r="GN3" s="91"/>
      <c r="GO3" s="91"/>
      <c r="GP3" s="91"/>
      <c r="GQ3" s="91"/>
      <c r="GR3" s="91"/>
      <c r="GS3" s="91"/>
      <c r="GT3" s="91"/>
      <c r="GU3" s="91"/>
      <c r="GV3" s="91"/>
      <c r="GW3" s="91"/>
      <c r="GX3" s="91"/>
      <c r="GY3" s="91"/>
      <c r="GZ3" s="91"/>
      <c r="HA3" s="91"/>
      <c r="HB3" s="91"/>
      <c r="HC3" s="91"/>
      <c r="HD3" s="91"/>
      <c r="HE3" s="91"/>
      <c r="HF3" s="91"/>
      <c r="HG3" s="91"/>
      <c r="HH3" s="91"/>
      <c r="HI3" s="91"/>
      <c r="HJ3" s="91"/>
      <c r="HK3" s="91"/>
      <c r="HL3" s="91"/>
      <c r="HM3" s="91"/>
      <c r="HN3" s="91"/>
      <c r="HO3" s="91"/>
      <c r="HP3" s="91"/>
      <c r="HQ3" s="91"/>
      <c r="HR3" s="91"/>
      <c r="HS3" s="91"/>
      <c r="HT3" s="91"/>
      <c r="HU3" s="91"/>
      <c r="HV3" s="91"/>
      <c r="HW3" s="91"/>
      <c r="HX3" s="91"/>
      <c r="HY3" s="91"/>
      <c r="HZ3" s="91"/>
      <c r="IA3" s="91"/>
      <c r="IB3" s="91"/>
      <c r="IC3" s="91"/>
      <c r="ID3" s="91"/>
      <c r="IE3" s="91"/>
      <c r="IF3" s="91"/>
    </row>
    <row r="4" spans="2:240" ht="24.75" customHeight="1" thickBot="1">
      <c r="B4" s="256" t="s">
        <v>387</v>
      </c>
      <c r="C4" s="256"/>
      <c r="D4" s="95" t="s">
        <v>126</v>
      </c>
      <c r="E4" s="250"/>
      <c r="F4" s="25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c r="AR4" s="91"/>
      <c r="AS4" s="91"/>
      <c r="AT4" s="91"/>
      <c r="AU4" s="91"/>
      <c r="AV4" s="91"/>
      <c r="AW4" s="91"/>
      <c r="AX4" s="91"/>
      <c r="AY4" s="91"/>
      <c r="AZ4" s="91"/>
      <c r="BA4" s="91"/>
      <c r="BB4" s="91"/>
      <c r="BC4" s="91"/>
      <c r="BD4" s="91"/>
      <c r="BE4" s="91"/>
      <c r="BF4" s="91"/>
      <c r="BG4" s="91"/>
      <c r="BH4" s="91"/>
      <c r="BI4" s="91"/>
      <c r="BJ4" s="91"/>
      <c r="BK4" s="91"/>
      <c r="BL4" s="91"/>
      <c r="BM4" s="91"/>
      <c r="BN4" s="91"/>
      <c r="BO4" s="91"/>
      <c r="BP4" s="91"/>
      <c r="BQ4" s="91"/>
      <c r="BR4" s="91"/>
      <c r="BS4" s="91"/>
      <c r="BT4" s="91"/>
      <c r="BU4" s="91"/>
      <c r="BV4" s="91"/>
      <c r="BW4" s="91"/>
      <c r="BX4" s="91"/>
      <c r="BY4" s="91"/>
      <c r="BZ4" s="91"/>
      <c r="CA4" s="91"/>
      <c r="CB4" s="91"/>
      <c r="CC4" s="91"/>
      <c r="CD4" s="91"/>
      <c r="CE4" s="91"/>
      <c r="CF4" s="91"/>
      <c r="CG4" s="91"/>
      <c r="CH4" s="91"/>
      <c r="CI4" s="91"/>
      <c r="CJ4" s="91"/>
      <c r="CK4" s="91"/>
      <c r="CL4" s="91"/>
      <c r="CM4" s="91"/>
      <c r="CN4" s="91"/>
      <c r="CO4" s="91"/>
      <c r="CP4" s="91"/>
      <c r="CQ4" s="91"/>
      <c r="CR4" s="91"/>
      <c r="CS4" s="91"/>
      <c r="CT4" s="91"/>
      <c r="CU4" s="91"/>
      <c r="CV4" s="91"/>
      <c r="CW4" s="91"/>
      <c r="CX4" s="91"/>
      <c r="CY4" s="91"/>
      <c r="CZ4" s="91"/>
      <c r="DA4" s="91"/>
      <c r="DB4" s="91"/>
      <c r="DC4" s="91"/>
      <c r="DD4" s="91"/>
      <c r="DE4" s="91"/>
      <c r="DF4" s="91"/>
      <c r="DG4" s="91"/>
      <c r="DH4" s="91"/>
      <c r="DI4" s="91"/>
      <c r="DJ4" s="91"/>
      <c r="DK4" s="91"/>
      <c r="DL4" s="91"/>
      <c r="DM4" s="91"/>
      <c r="DN4" s="91"/>
      <c r="DO4" s="91"/>
      <c r="DP4" s="91"/>
      <c r="DQ4" s="91"/>
      <c r="DR4" s="91"/>
      <c r="DS4" s="91"/>
      <c r="DT4" s="91"/>
      <c r="DU4" s="91"/>
      <c r="DV4" s="91"/>
      <c r="DW4" s="91"/>
      <c r="DX4" s="91"/>
      <c r="DY4" s="91"/>
      <c r="DZ4" s="91"/>
      <c r="EA4" s="91"/>
      <c r="EB4" s="91"/>
      <c r="EC4" s="91"/>
      <c r="ED4" s="91"/>
      <c r="EE4" s="91"/>
      <c r="EF4" s="91"/>
      <c r="EG4" s="91"/>
      <c r="EH4" s="91"/>
      <c r="EI4" s="91"/>
      <c r="EJ4" s="91"/>
      <c r="EK4" s="91"/>
      <c r="EL4" s="91"/>
      <c r="EM4" s="91"/>
      <c r="EN4" s="91"/>
      <c r="EO4" s="91"/>
      <c r="EP4" s="91"/>
      <c r="EQ4" s="91"/>
      <c r="ER4" s="91"/>
      <c r="ES4" s="91"/>
      <c r="ET4" s="91"/>
      <c r="EU4" s="91"/>
      <c r="EV4" s="91"/>
      <c r="EW4" s="91"/>
      <c r="EX4" s="91"/>
      <c r="EY4" s="91"/>
      <c r="EZ4" s="91"/>
      <c r="FA4" s="91"/>
      <c r="FB4" s="91"/>
      <c r="FC4" s="91"/>
      <c r="FD4" s="91"/>
      <c r="FE4" s="91"/>
      <c r="FF4" s="91"/>
      <c r="FG4" s="91"/>
      <c r="FH4" s="91"/>
      <c r="FI4" s="91"/>
      <c r="FJ4" s="91"/>
      <c r="FK4" s="91"/>
      <c r="FL4" s="91"/>
      <c r="FM4" s="91"/>
      <c r="FN4" s="91"/>
      <c r="FO4" s="91"/>
      <c r="FP4" s="91"/>
      <c r="FQ4" s="91"/>
      <c r="FR4" s="91"/>
      <c r="FS4" s="91"/>
      <c r="FT4" s="91"/>
      <c r="FU4" s="91"/>
      <c r="FV4" s="91"/>
      <c r="FW4" s="91"/>
      <c r="FX4" s="91"/>
      <c r="FY4" s="91"/>
      <c r="FZ4" s="91"/>
      <c r="GA4" s="91"/>
      <c r="GB4" s="91"/>
      <c r="GC4" s="91"/>
      <c r="GD4" s="91"/>
      <c r="GE4" s="91"/>
      <c r="GF4" s="91"/>
      <c r="GG4" s="91"/>
      <c r="GH4" s="91"/>
      <c r="GI4" s="91"/>
      <c r="GJ4" s="91"/>
      <c r="GK4" s="91"/>
      <c r="GL4" s="91"/>
      <c r="GM4" s="91"/>
      <c r="GN4" s="91"/>
      <c r="GO4" s="91"/>
      <c r="GP4" s="91"/>
      <c r="GQ4" s="91"/>
      <c r="GR4" s="91"/>
      <c r="GS4" s="91"/>
      <c r="GT4" s="91"/>
      <c r="GU4" s="91"/>
      <c r="GV4" s="91"/>
      <c r="GW4" s="91"/>
      <c r="GX4" s="91"/>
      <c r="GY4" s="91"/>
      <c r="GZ4" s="91"/>
      <c r="HA4" s="91"/>
      <c r="HB4" s="91"/>
      <c r="HC4" s="91"/>
      <c r="HD4" s="91"/>
      <c r="HE4" s="91"/>
      <c r="HF4" s="91"/>
      <c r="HG4" s="91"/>
      <c r="HH4" s="91"/>
      <c r="HI4" s="91"/>
      <c r="HJ4" s="91"/>
      <c r="HK4" s="91"/>
      <c r="HL4" s="91"/>
      <c r="HM4" s="91"/>
      <c r="HN4" s="91"/>
      <c r="HO4" s="91"/>
      <c r="HP4" s="91"/>
      <c r="HQ4" s="91"/>
      <c r="HR4" s="91"/>
      <c r="HS4" s="91"/>
      <c r="HT4" s="91"/>
      <c r="HU4" s="91"/>
      <c r="HV4" s="91"/>
      <c r="HW4" s="91"/>
      <c r="HX4" s="91"/>
      <c r="HY4" s="91"/>
      <c r="HZ4" s="91"/>
      <c r="IA4" s="91"/>
      <c r="IB4" s="91"/>
      <c r="IC4" s="91"/>
      <c r="ID4" s="91"/>
      <c r="IE4" s="91"/>
      <c r="IF4" s="91"/>
    </row>
    <row r="5" spans="2:240" ht="27" customHeight="1">
      <c r="B5" s="97" t="s">
        <v>110</v>
      </c>
      <c r="C5" s="109" t="s">
        <v>306</v>
      </c>
      <c r="D5" s="98" t="s">
        <v>111</v>
      </c>
      <c r="E5" s="90"/>
      <c r="F5" s="90"/>
      <c r="G5" s="90"/>
      <c r="H5" s="90"/>
      <c r="I5" s="90"/>
      <c r="J5" s="90"/>
      <c r="K5" s="90"/>
      <c r="L5" s="90"/>
      <c r="M5" s="90"/>
      <c r="N5" s="90"/>
      <c r="O5" s="90"/>
      <c r="P5" s="90"/>
      <c r="Q5" s="90"/>
      <c r="R5" s="90"/>
      <c r="S5" s="90"/>
      <c r="T5" s="90"/>
      <c r="U5" s="90"/>
      <c r="V5" s="90"/>
      <c r="W5" s="90"/>
      <c r="X5" s="90"/>
      <c r="Y5" s="90"/>
      <c r="Z5" s="90"/>
      <c r="AA5" s="90"/>
      <c r="AB5" s="90"/>
      <c r="AC5" s="90"/>
      <c r="AD5" s="90"/>
      <c r="AE5" s="90"/>
      <c r="AF5" s="90"/>
      <c r="AG5" s="90"/>
      <c r="AH5" s="90"/>
      <c r="AI5" s="90"/>
      <c r="AJ5" s="90"/>
      <c r="AK5" s="90"/>
      <c r="AL5" s="90"/>
      <c r="AM5" s="90"/>
      <c r="AN5" s="90"/>
      <c r="AO5" s="90"/>
      <c r="AP5" s="90"/>
      <c r="AQ5" s="90"/>
      <c r="AR5" s="90"/>
      <c r="AS5" s="90"/>
      <c r="AT5" s="90"/>
      <c r="AU5" s="90"/>
      <c r="AV5" s="90"/>
      <c r="AW5" s="90"/>
      <c r="AX5" s="90"/>
      <c r="AY5" s="90"/>
      <c r="AZ5" s="90"/>
      <c r="BA5" s="90"/>
      <c r="BB5" s="90"/>
      <c r="BC5" s="90"/>
      <c r="BD5" s="90"/>
      <c r="BE5" s="90"/>
      <c r="BF5" s="90"/>
      <c r="BG5" s="90"/>
      <c r="BH5" s="90"/>
      <c r="BI5" s="90"/>
      <c r="BJ5" s="90"/>
      <c r="BK5" s="90"/>
      <c r="BL5" s="90"/>
      <c r="BM5" s="90"/>
      <c r="BN5" s="90"/>
      <c r="BO5" s="90"/>
      <c r="BP5" s="90"/>
      <c r="BQ5" s="90"/>
      <c r="BR5" s="90"/>
      <c r="BS5" s="90"/>
      <c r="BT5" s="90"/>
      <c r="BU5" s="90"/>
      <c r="BV5" s="90"/>
      <c r="BW5" s="90"/>
      <c r="BX5" s="90"/>
      <c r="BY5" s="90"/>
      <c r="BZ5" s="90"/>
      <c r="CA5" s="90"/>
      <c r="CB5" s="90"/>
      <c r="CC5" s="90"/>
      <c r="CD5" s="90"/>
      <c r="CE5" s="90"/>
      <c r="CF5" s="90"/>
      <c r="CG5" s="90"/>
      <c r="CH5" s="90"/>
      <c r="CI5" s="90"/>
      <c r="CJ5" s="90"/>
      <c r="CK5" s="90"/>
      <c r="CL5" s="90"/>
      <c r="CM5" s="90"/>
      <c r="CN5" s="90"/>
      <c r="CO5" s="90"/>
      <c r="CP5" s="90"/>
      <c r="CQ5" s="90"/>
      <c r="CR5" s="90"/>
      <c r="CS5" s="90"/>
      <c r="CT5" s="90"/>
      <c r="CU5" s="90"/>
      <c r="CV5" s="90"/>
      <c r="CW5" s="90"/>
      <c r="CX5" s="90"/>
      <c r="CY5" s="90"/>
      <c r="CZ5" s="90"/>
      <c r="DA5" s="90"/>
      <c r="DB5" s="90"/>
      <c r="DC5" s="90"/>
      <c r="DD5" s="90"/>
      <c r="DE5" s="90"/>
      <c r="DF5" s="90"/>
      <c r="DG5" s="90"/>
      <c r="DH5" s="90"/>
      <c r="DI5" s="90"/>
      <c r="DJ5" s="90"/>
      <c r="DK5" s="90"/>
      <c r="DL5" s="90"/>
      <c r="DM5" s="90"/>
      <c r="DN5" s="90"/>
      <c r="DO5" s="90"/>
      <c r="DP5" s="90"/>
      <c r="DQ5" s="90"/>
      <c r="DR5" s="90"/>
      <c r="DS5" s="90"/>
      <c r="DT5" s="90"/>
      <c r="DU5" s="90"/>
      <c r="DV5" s="90"/>
      <c r="DW5" s="90"/>
      <c r="DX5" s="90"/>
      <c r="DY5" s="90"/>
      <c r="DZ5" s="90"/>
      <c r="EA5" s="90"/>
      <c r="EB5" s="90"/>
      <c r="EC5" s="90"/>
      <c r="ED5" s="90"/>
      <c r="EE5" s="90"/>
      <c r="EF5" s="90"/>
      <c r="EG5" s="90"/>
      <c r="EH5" s="90"/>
      <c r="EI5" s="90"/>
      <c r="EJ5" s="90"/>
      <c r="EK5" s="90"/>
      <c r="EL5" s="90"/>
      <c r="EM5" s="90"/>
      <c r="EN5" s="90"/>
      <c r="EO5" s="90"/>
      <c r="EP5" s="90"/>
      <c r="EQ5" s="90"/>
      <c r="ER5" s="90"/>
      <c r="ES5" s="90"/>
      <c r="ET5" s="90"/>
      <c r="EU5" s="90"/>
      <c r="EV5" s="90"/>
      <c r="EW5" s="90"/>
      <c r="EX5" s="90"/>
      <c r="EY5" s="90"/>
      <c r="EZ5" s="90"/>
      <c r="FA5" s="90"/>
      <c r="FB5" s="90"/>
      <c r="FC5" s="90"/>
      <c r="FD5" s="90"/>
      <c r="FE5" s="90"/>
      <c r="FF5" s="90"/>
      <c r="FG5" s="90"/>
      <c r="FH5" s="90"/>
      <c r="FI5" s="90"/>
      <c r="FJ5" s="90"/>
      <c r="FK5" s="90"/>
      <c r="FL5" s="90"/>
      <c r="FM5" s="90"/>
      <c r="FN5" s="90"/>
      <c r="FO5" s="90"/>
      <c r="FP5" s="90"/>
      <c r="FQ5" s="90"/>
      <c r="FR5" s="90"/>
      <c r="FS5" s="90"/>
      <c r="FT5" s="90"/>
      <c r="FU5" s="90"/>
      <c r="FV5" s="90"/>
      <c r="FW5" s="90"/>
      <c r="FX5" s="90"/>
      <c r="FY5" s="90"/>
      <c r="FZ5" s="90"/>
      <c r="GA5" s="90"/>
      <c r="GB5" s="90"/>
      <c r="GC5" s="90"/>
      <c r="GD5" s="90"/>
      <c r="GE5" s="90"/>
      <c r="GF5" s="90"/>
      <c r="GG5" s="90"/>
      <c r="GH5" s="90"/>
      <c r="GI5" s="90"/>
      <c r="GJ5" s="90"/>
      <c r="GK5" s="90"/>
      <c r="GL5" s="90"/>
      <c r="GM5" s="90"/>
      <c r="GN5" s="90"/>
      <c r="GO5" s="90"/>
      <c r="GP5" s="90"/>
      <c r="GQ5" s="90"/>
      <c r="GR5" s="90"/>
      <c r="GS5" s="90"/>
      <c r="GT5" s="90"/>
      <c r="GU5" s="90"/>
      <c r="GV5" s="90"/>
      <c r="GW5" s="90"/>
      <c r="GX5" s="90"/>
      <c r="GY5" s="90"/>
      <c r="GZ5" s="90"/>
      <c r="HA5" s="90"/>
      <c r="HB5" s="90"/>
      <c r="HC5" s="90"/>
      <c r="HD5" s="90"/>
      <c r="HE5" s="90"/>
      <c r="HF5" s="90"/>
      <c r="HG5" s="90"/>
      <c r="HH5" s="90"/>
      <c r="HI5" s="90"/>
      <c r="HJ5" s="90"/>
      <c r="HK5" s="90"/>
      <c r="HL5" s="90"/>
      <c r="HM5" s="90"/>
      <c r="HN5" s="90"/>
      <c r="HO5" s="90"/>
      <c r="HP5" s="90"/>
      <c r="HQ5" s="90"/>
      <c r="HR5" s="90"/>
      <c r="HS5" s="90"/>
      <c r="HT5" s="90"/>
      <c r="HU5" s="90"/>
      <c r="HV5" s="90"/>
      <c r="HW5" s="90"/>
      <c r="HX5" s="90"/>
      <c r="HY5" s="90"/>
      <c r="HZ5" s="90"/>
      <c r="IA5" s="90"/>
      <c r="IB5" s="90"/>
      <c r="IC5" s="90"/>
      <c r="ID5" s="90"/>
      <c r="IE5" s="90"/>
      <c r="IF5" s="90"/>
    </row>
    <row r="6" spans="2:240" ht="31.5" customHeight="1">
      <c r="B6" s="99" t="s">
        <v>112</v>
      </c>
      <c r="C6" s="152">
        <v>11.5</v>
      </c>
      <c r="D6" s="153">
        <v>11.08</v>
      </c>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c r="BG6" s="90"/>
      <c r="BH6" s="90"/>
      <c r="BI6" s="90"/>
      <c r="BJ6" s="90"/>
      <c r="BK6" s="90"/>
      <c r="BL6" s="90"/>
      <c r="BM6" s="90"/>
      <c r="BN6" s="90"/>
      <c r="BO6" s="90"/>
      <c r="BP6" s="90"/>
      <c r="BQ6" s="90"/>
      <c r="BR6" s="90"/>
      <c r="BS6" s="90"/>
      <c r="BT6" s="90"/>
      <c r="BU6" s="90"/>
      <c r="BV6" s="90"/>
      <c r="BW6" s="90"/>
      <c r="BX6" s="90"/>
      <c r="BY6" s="90"/>
      <c r="BZ6" s="90"/>
      <c r="CA6" s="90"/>
      <c r="CB6" s="90"/>
      <c r="CC6" s="90"/>
      <c r="CD6" s="90"/>
      <c r="CE6" s="90"/>
      <c r="CF6" s="90"/>
      <c r="CG6" s="90"/>
      <c r="CH6" s="90"/>
      <c r="CI6" s="90"/>
      <c r="CJ6" s="90"/>
      <c r="CK6" s="90"/>
      <c r="CL6" s="90"/>
      <c r="CM6" s="90"/>
      <c r="CN6" s="90"/>
      <c r="CO6" s="90"/>
      <c r="CP6" s="90"/>
      <c r="CQ6" s="90"/>
      <c r="CR6" s="90"/>
      <c r="CS6" s="90"/>
      <c r="CT6" s="90"/>
      <c r="CU6" s="90"/>
      <c r="CV6" s="90"/>
      <c r="CW6" s="90"/>
      <c r="CX6" s="90"/>
      <c r="CY6" s="90"/>
      <c r="CZ6" s="90"/>
      <c r="DA6" s="90"/>
      <c r="DB6" s="90"/>
      <c r="DC6" s="90"/>
      <c r="DD6" s="90"/>
      <c r="DE6" s="90"/>
      <c r="DF6" s="90"/>
      <c r="DG6" s="90"/>
      <c r="DH6" s="90"/>
      <c r="DI6" s="90"/>
      <c r="DJ6" s="90"/>
      <c r="DK6" s="90"/>
      <c r="DL6" s="90"/>
      <c r="DM6" s="90"/>
      <c r="DN6" s="90"/>
      <c r="DO6" s="90"/>
      <c r="DP6" s="90"/>
      <c r="DQ6" s="90"/>
      <c r="DR6" s="90"/>
      <c r="DS6" s="90"/>
      <c r="DT6" s="90"/>
      <c r="DU6" s="90"/>
      <c r="DV6" s="90"/>
      <c r="DW6" s="90"/>
      <c r="DX6" s="90"/>
      <c r="DY6" s="90"/>
      <c r="DZ6" s="90"/>
      <c r="EA6" s="90"/>
      <c r="EB6" s="90"/>
      <c r="EC6" s="90"/>
      <c r="ED6" s="90"/>
      <c r="EE6" s="90"/>
      <c r="EF6" s="90"/>
      <c r="EG6" s="90"/>
      <c r="EH6" s="90"/>
      <c r="EI6" s="90"/>
      <c r="EJ6" s="90"/>
      <c r="EK6" s="90"/>
      <c r="EL6" s="90"/>
      <c r="EM6" s="90"/>
      <c r="EN6" s="90"/>
      <c r="EO6" s="90"/>
      <c r="EP6" s="90"/>
      <c r="EQ6" s="90"/>
      <c r="ER6" s="90"/>
      <c r="ES6" s="90"/>
      <c r="ET6" s="90"/>
      <c r="EU6" s="90"/>
      <c r="EV6" s="90"/>
      <c r="EW6" s="90"/>
      <c r="EX6" s="90"/>
      <c r="EY6" s="90"/>
      <c r="EZ6" s="90"/>
      <c r="FA6" s="90"/>
      <c r="FB6" s="90"/>
      <c r="FC6" s="90"/>
      <c r="FD6" s="90"/>
      <c r="FE6" s="90"/>
      <c r="FF6" s="90"/>
      <c r="FG6" s="90"/>
      <c r="FH6" s="90"/>
      <c r="FI6" s="90"/>
      <c r="FJ6" s="90"/>
      <c r="FK6" s="90"/>
      <c r="FL6" s="90"/>
      <c r="FM6" s="90"/>
      <c r="FN6" s="90"/>
      <c r="FO6" s="90"/>
      <c r="FP6" s="90"/>
      <c r="FQ6" s="90"/>
      <c r="FR6" s="90"/>
      <c r="FS6" s="90"/>
      <c r="FT6" s="90"/>
      <c r="FU6" s="90"/>
      <c r="FV6" s="90"/>
      <c r="FW6" s="90"/>
      <c r="FX6" s="90"/>
      <c r="FY6" s="90"/>
      <c r="FZ6" s="90"/>
      <c r="GA6" s="90"/>
      <c r="GB6" s="90"/>
      <c r="GC6" s="90"/>
      <c r="GD6" s="90"/>
      <c r="GE6" s="90"/>
      <c r="GF6" s="90"/>
      <c r="GG6" s="90"/>
      <c r="GH6" s="90"/>
      <c r="GI6" s="90"/>
      <c r="GJ6" s="90"/>
      <c r="GK6" s="90"/>
      <c r="GL6" s="90"/>
      <c r="GM6" s="90"/>
      <c r="GN6" s="90"/>
      <c r="GO6" s="90"/>
      <c r="GP6" s="90"/>
      <c r="GQ6" s="90"/>
      <c r="GR6" s="90"/>
      <c r="GS6" s="90"/>
      <c r="GT6" s="90"/>
      <c r="GU6" s="90"/>
      <c r="GV6" s="90"/>
      <c r="GW6" s="90"/>
      <c r="GX6" s="90"/>
      <c r="GY6" s="90"/>
      <c r="GZ6" s="90"/>
      <c r="HA6" s="90"/>
      <c r="HB6" s="90"/>
      <c r="HC6" s="90"/>
      <c r="HD6" s="90"/>
      <c r="HE6" s="90"/>
      <c r="HF6" s="90"/>
      <c r="HG6" s="90"/>
      <c r="HH6" s="90"/>
      <c r="HI6" s="90"/>
      <c r="HJ6" s="90"/>
      <c r="HK6" s="90"/>
      <c r="HL6" s="90"/>
      <c r="HM6" s="90"/>
      <c r="HN6" s="90"/>
      <c r="HO6" s="90"/>
      <c r="HP6" s="90"/>
      <c r="HQ6" s="90"/>
      <c r="HR6" s="90"/>
      <c r="HS6" s="90"/>
      <c r="HT6" s="90"/>
      <c r="HU6" s="90"/>
      <c r="HV6" s="90"/>
      <c r="HW6" s="90"/>
      <c r="HX6" s="90"/>
      <c r="HY6" s="90"/>
      <c r="HZ6" s="90"/>
      <c r="IA6" s="90"/>
      <c r="IB6" s="90"/>
      <c r="IC6" s="90"/>
      <c r="ID6" s="90"/>
      <c r="IE6" s="90"/>
      <c r="IF6" s="90"/>
    </row>
    <row r="7" spans="2:240" ht="46.5" customHeight="1">
      <c r="B7" s="100" t="s">
        <v>113</v>
      </c>
      <c r="C7" s="152"/>
      <c r="D7" s="153"/>
      <c r="E7" s="90"/>
      <c r="F7" s="90"/>
      <c r="G7" s="90"/>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0"/>
      <c r="AK7" s="90"/>
      <c r="AL7" s="90"/>
      <c r="AM7" s="90"/>
      <c r="AN7" s="90"/>
      <c r="AO7" s="90"/>
      <c r="AP7" s="90"/>
      <c r="AQ7" s="90"/>
      <c r="AR7" s="90"/>
      <c r="AS7" s="90"/>
      <c r="AT7" s="90"/>
      <c r="AU7" s="90"/>
      <c r="AV7" s="90"/>
      <c r="AW7" s="90"/>
      <c r="AX7" s="90"/>
      <c r="AY7" s="90"/>
      <c r="AZ7" s="90"/>
      <c r="BA7" s="90"/>
      <c r="BB7" s="90"/>
      <c r="BC7" s="90"/>
      <c r="BD7" s="90"/>
      <c r="BE7" s="90"/>
      <c r="BF7" s="90"/>
      <c r="BG7" s="90"/>
      <c r="BH7" s="90"/>
      <c r="BI7" s="90"/>
      <c r="BJ7" s="90"/>
      <c r="BK7" s="90"/>
      <c r="BL7" s="90"/>
      <c r="BM7" s="90"/>
      <c r="BN7" s="90"/>
      <c r="BO7" s="90"/>
      <c r="BP7" s="90"/>
      <c r="BQ7" s="90"/>
      <c r="BR7" s="90"/>
      <c r="BS7" s="90"/>
      <c r="BT7" s="90"/>
      <c r="BU7" s="90"/>
      <c r="BV7" s="90"/>
      <c r="BW7" s="90"/>
      <c r="BX7" s="90"/>
      <c r="BY7" s="90"/>
      <c r="BZ7" s="90"/>
      <c r="CA7" s="90"/>
      <c r="CB7" s="90"/>
      <c r="CC7" s="90"/>
      <c r="CD7" s="90"/>
      <c r="CE7" s="90"/>
      <c r="CF7" s="90"/>
      <c r="CG7" s="90"/>
      <c r="CH7" s="90"/>
      <c r="CI7" s="90"/>
      <c r="CJ7" s="90"/>
      <c r="CK7" s="90"/>
      <c r="CL7" s="90"/>
      <c r="CM7" s="90"/>
      <c r="CN7" s="90"/>
      <c r="CO7" s="90"/>
      <c r="CP7" s="90"/>
      <c r="CQ7" s="90"/>
      <c r="CR7" s="90"/>
      <c r="CS7" s="90"/>
      <c r="CT7" s="90"/>
      <c r="CU7" s="90"/>
      <c r="CV7" s="90"/>
      <c r="CW7" s="90"/>
      <c r="CX7" s="90"/>
      <c r="CY7" s="90"/>
      <c r="CZ7" s="90"/>
      <c r="DA7" s="90"/>
      <c r="DB7" s="90"/>
      <c r="DC7" s="90"/>
      <c r="DD7" s="90"/>
      <c r="DE7" s="90"/>
      <c r="DF7" s="90"/>
      <c r="DG7" s="90"/>
      <c r="DH7" s="90"/>
      <c r="DI7" s="90"/>
      <c r="DJ7" s="90"/>
      <c r="DK7" s="90"/>
      <c r="DL7" s="90"/>
      <c r="DM7" s="90"/>
      <c r="DN7" s="90"/>
      <c r="DO7" s="90"/>
      <c r="DP7" s="90"/>
      <c r="DQ7" s="90"/>
      <c r="DR7" s="90"/>
      <c r="DS7" s="90"/>
      <c r="DT7" s="90"/>
      <c r="DU7" s="90"/>
      <c r="DV7" s="90"/>
      <c r="DW7" s="90"/>
      <c r="DX7" s="90"/>
      <c r="DY7" s="90"/>
      <c r="DZ7" s="90"/>
      <c r="EA7" s="90"/>
      <c r="EB7" s="90"/>
      <c r="EC7" s="90"/>
      <c r="ED7" s="90"/>
      <c r="EE7" s="90"/>
      <c r="EF7" s="90"/>
      <c r="EG7" s="90"/>
      <c r="EH7" s="90"/>
      <c r="EI7" s="90"/>
      <c r="EJ7" s="90"/>
      <c r="EK7" s="90"/>
      <c r="EL7" s="90"/>
      <c r="EM7" s="90"/>
      <c r="EN7" s="90"/>
      <c r="EO7" s="90"/>
      <c r="EP7" s="90"/>
      <c r="EQ7" s="90"/>
      <c r="ER7" s="90"/>
      <c r="ES7" s="90"/>
      <c r="ET7" s="90"/>
      <c r="EU7" s="90"/>
      <c r="EV7" s="90"/>
      <c r="EW7" s="90"/>
      <c r="EX7" s="90"/>
      <c r="EY7" s="90"/>
      <c r="EZ7" s="90"/>
      <c r="FA7" s="90"/>
      <c r="FB7" s="90"/>
      <c r="FC7" s="90"/>
      <c r="FD7" s="90"/>
      <c r="FE7" s="90"/>
      <c r="FF7" s="90"/>
      <c r="FG7" s="90"/>
      <c r="FH7" s="90"/>
      <c r="FI7" s="90"/>
      <c r="FJ7" s="90"/>
      <c r="FK7" s="90"/>
      <c r="FL7" s="90"/>
      <c r="FM7" s="90"/>
      <c r="FN7" s="90"/>
      <c r="FO7" s="90"/>
      <c r="FP7" s="90"/>
      <c r="FQ7" s="90"/>
      <c r="FR7" s="90"/>
      <c r="FS7" s="90"/>
      <c r="FT7" s="90"/>
      <c r="FU7" s="90"/>
      <c r="FV7" s="90"/>
      <c r="FW7" s="90"/>
      <c r="FX7" s="90"/>
      <c r="FY7" s="90"/>
      <c r="FZ7" s="90"/>
      <c r="GA7" s="90"/>
      <c r="GB7" s="90"/>
      <c r="GC7" s="90"/>
      <c r="GD7" s="90"/>
      <c r="GE7" s="90"/>
      <c r="GF7" s="90"/>
      <c r="GG7" s="90"/>
      <c r="GH7" s="90"/>
      <c r="GI7" s="90"/>
      <c r="GJ7" s="90"/>
      <c r="GK7" s="90"/>
      <c r="GL7" s="90"/>
      <c r="GM7" s="90"/>
      <c r="GN7" s="90"/>
      <c r="GO7" s="90"/>
      <c r="GP7" s="90"/>
      <c r="GQ7" s="90"/>
      <c r="GR7" s="90"/>
      <c r="GS7" s="90"/>
      <c r="GT7" s="90"/>
      <c r="GU7" s="90"/>
      <c r="GV7" s="90"/>
      <c r="GW7" s="90"/>
      <c r="GX7" s="90"/>
      <c r="GY7" s="90"/>
      <c r="GZ7" s="90"/>
      <c r="HA7" s="90"/>
      <c r="HB7" s="90"/>
      <c r="HC7" s="90"/>
      <c r="HD7" s="90"/>
      <c r="HE7" s="90"/>
      <c r="HF7" s="90"/>
      <c r="HG7" s="90"/>
      <c r="HH7" s="90"/>
      <c r="HI7" s="90"/>
      <c r="HJ7" s="90"/>
      <c r="HK7" s="90"/>
      <c r="HL7" s="90"/>
      <c r="HM7" s="90"/>
      <c r="HN7" s="90"/>
      <c r="HO7" s="90"/>
      <c r="HP7" s="90"/>
      <c r="HQ7" s="90"/>
      <c r="HR7" s="90"/>
      <c r="HS7" s="90"/>
      <c r="HT7" s="90"/>
      <c r="HU7" s="90"/>
      <c r="HV7" s="90"/>
      <c r="HW7" s="90"/>
      <c r="HX7" s="90"/>
      <c r="HY7" s="90"/>
      <c r="HZ7" s="90"/>
      <c r="IA7" s="90"/>
      <c r="IB7" s="90"/>
      <c r="IC7" s="90"/>
      <c r="ID7" s="90"/>
      <c r="IE7" s="90"/>
      <c r="IF7" s="90"/>
    </row>
    <row r="8" spans="2:240" ht="48" customHeight="1">
      <c r="B8" s="100" t="s">
        <v>114</v>
      </c>
      <c r="C8" s="152">
        <v>8</v>
      </c>
      <c r="D8" s="153">
        <v>7.59</v>
      </c>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0"/>
      <c r="AU8" s="90"/>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0"/>
      <c r="CN8" s="90"/>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0"/>
      <c r="EG8" s="90"/>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0"/>
      <c r="FZ8" s="90"/>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0"/>
      <c r="HS8" s="90"/>
      <c r="HT8" s="90"/>
      <c r="HU8" s="90"/>
      <c r="HV8" s="90"/>
      <c r="HW8" s="90"/>
      <c r="HX8" s="90"/>
      <c r="HY8" s="90"/>
      <c r="HZ8" s="90"/>
      <c r="IA8" s="90"/>
      <c r="IB8" s="90"/>
      <c r="IC8" s="90"/>
      <c r="ID8" s="90"/>
      <c r="IE8" s="90"/>
      <c r="IF8" s="90"/>
    </row>
    <row r="9" spans="2:240" ht="45.75" customHeight="1">
      <c r="B9" s="100" t="s">
        <v>115</v>
      </c>
      <c r="C9" s="152"/>
      <c r="D9" s="153"/>
      <c r="E9" s="90"/>
      <c r="F9" s="90"/>
      <c r="G9" s="90"/>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90"/>
      <c r="AL9" s="90"/>
      <c r="AM9" s="90"/>
      <c r="AN9" s="90"/>
      <c r="AO9" s="90"/>
      <c r="AP9" s="90"/>
      <c r="AQ9" s="90"/>
      <c r="AR9" s="90"/>
      <c r="AS9" s="90"/>
      <c r="AT9" s="90"/>
      <c r="AU9" s="90"/>
      <c r="AV9" s="90"/>
      <c r="AW9" s="90"/>
      <c r="AX9" s="90"/>
      <c r="AY9" s="90"/>
      <c r="AZ9" s="90"/>
      <c r="BA9" s="90"/>
      <c r="BB9" s="90"/>
      <c r="BC9" s="90"/>
      <c r="BD9" s="90"/>
      <c r="BE9" s="90"/>
      <c r="BF9" s="90"/>
      <c r="BG9" s="90"/>
      <c r="BH9" s="90"/>
      <c r="BI9" s="90"/>
      <c r="BJ9" s="90"/>
      <c r="BK9" s="90"/>
      <c r="BL9" s="90"/>
      <c r="BM9" s="90"/>
      <c r="BN9" s="90"/>
      <c r="BO9" s="90"/>
      <c r="BP9" s="90"/>
      <c r="BQ9" s="90"/>
      <c r="BR9" s="90"/>
      <c r="BS9" s="90"/>
      <c r="BT9" s="90"/>
      <c r="BU9" s="90"/>
      <c r="BV9" s="90"/>
      <c r="BW9" s="90"/>
      <c r="BX9" s="90"/>
      <c r="BY9" s="90"/>
      <c r="BZ9" s="90"/>
      <c r="CA9" s="90"/>
      <c r="CB9" s="90"/>
      <c r="CC9" s="90"/>
      <c r="CD9" s="90"/>
      <c r="CE9" s="90"/>
      <c r="CF9" s="90"/>
      <c r="CG9" s="90"/>
      <c r="CH9" s="90"/>
      <c r="CI9" s="90"/>
      <c r="CJ9" s="90"/>
      <c r="CK9" s="90"/>
      <c r="CL9" s="90"/>
      <c r="CM9" s="90"/>
      <c r="CN9" s="90"/>
      <c r="CO9" s="90"/>
      <c r="CP9" s="90"/>
      <c r="CQ9" s="90"/>
      <c r="CR9" s="90"/>
      <c r="CS9" s="90"/>
      <c r="CT9" s="90"/>
      <c r="CU9" s="90"/>
      <c r="CV9" s="90"/>
      <c r="CW9" s="90"/>
      <c r="CX9" s="90"/>
      <c r="CY9" s="90"/>
      <c r="CZ9" s="90"/>
      <c r="DA9" s="90"/>
      <c r="DB9" s="90"/>
      <c r="DC9" s="90"/>
      <c r="DD9" s="90"/>
      <c r="DE9" s="90"/>
      <c r="DF9" s="90"/>
      <c r="DG9" s="90"/>
      <c r="DH9" s="90"/>
      <c r="DI9" s="90"/>
      <c r="DJ9" s="90"/>
      <c r="DK9" s="90"/>
      <c r="DL9" s="90"/>
      <c r="DM9" s="90"/>
      <c r="DN9" s="90"/>
      <c r="DO9" s="90"/>
      <c r="DP9" s="90"/>
      <c r="DQ9" s="90"/>
      <c r="DR9" s="90"/>
      <c r="DS9" s="90"/>
      <c r="DT9" s="90"/>
      <c r="DU9" s="90"/>
      <c r="DV9" s="90"/>
      <c r="DW9" s="90"/>
      <c r="DX9" s="90"/>
      <c r="DY9" s="90"/>
      <c r="DZ9" s="90"/>
      <c r="EA9" s="90"/>
      <c r="EB9" s="90"/>
      <c r="EC9" s="90"/>
      <c r="ED9" s="90"/>
      <c r="EE9" s="90"/>
      <c r="EF9" s="90"/>
      <c r="EG9" s="90"/>
      <c r="EH9" s="90"/>
      <c r="EI9" s="90"/>
      <c r="EJ9" s="90"/>
      <c r="EK9" s="90"/>
      <c r="EL9" s="90"/>
      <c r="EM9" s="90"/>
      <c r="EN9" s="90"/>
      <c r="EO9" s="90"/>
      <c r="EP9" s="90"/>
      <c r="EQ9" s="90"/>
      <c r="ER9" s="90"/>
      <c r="ES9" s="90"/>
      <c r="ET9" s="90"/>
      <c r="EU9" s="90"/>
      <c r="EV9" s="90"/>
      <c r="EW9" s="90"/>
      <c r="EX9" s="90"/>
      <c r="EY9" s="90"/>
      <c r="EZ9" s="90"/>
      <c r="FA9" s="90"/>
      <c r="FB9" s="90"/>
      <c r="FC9" s="90"/>
      <c r="FD9" s="90"/>
      <c r="FE9" s="90"/>
      <c r="FF9" s="90"/>
      <c r="FG9" s="90"/>
      <c r="FH9" s="90"/>
      <c r="FI9" s="90"/>
      <c r="FJ9" s="90"/>
      <c r="FK9" s="90"/>
      <c r="FL9" s="90"/>
      <c r="FM9" s="90"/>
      <c r="FN9" s="90"/>
      <c r="FO9" s="90"/>
      <c r="FP9" s="90"/>
      <c r="FQ9" s="90"/>
      <c r="FR9" s="90"/>
      <c r="FS9" s="90"/>
      <c r="FT9" s="90"/>
      <c r="FU9" s="90"/>
      <c r="FV9" s="90"/>
      <c r="FW9" s="90"/>
      <c r="FX9" s="90"/>
      <c r="FY9" s="90"/>
      <c r="FZ9" s="90"/>
      <c r="GA9" s="90"/>
      <c r="GB9" s="90"/>
      <c r="GC9" s="90"/>
      <c r="GD9" s="90"/>
      <c r="GE9" s="90"/>
      <c r="GF9" s="90"/>
      <c r="GG9" s="90"/>
      <c r="GH9" s="90"/>
      <c r="GI9" s="90"/>
      <c r="GJ9" s="90"/>
      <c r="GK9" s="90"/>
      <c r="GL9" s="90"/>
      <c r="GM9" s="90"/>
      <c r="GN9" s="90"/>
      <c r="GO9" s="90"/>
      <c r="GP9" s="90"/>
      <c r="GQ9" s="90"/>
      <c r="GR9" s="90"/>
      <c r="GS9" s="90"/>
      <c r="GT9" s="90"/>
      <c r="GU9" s="90"/>
      <c r="GV9" s="90"/>
      <c r="GW9" s="90"/>
      <c r="GX9" s="90"/>
      <c r="GY9" s="90"/>
      <c r="GZ9" s="90"/>
      <c r="HA9" s="90"/>
      <c r="HB9" s="90"/>
      <c r="HC9" s="90"/>
      <c r="HD9" s="90"/>
      <c r="HE9" s="90"/>
      <c r="HF9" s="90"/>
      <c r="HG9" s="90"/>
      <c r="HH9" s="90"/>
      <c r="HI9" s="90"/>
      <c r="HJ9" s="90"/>
      <c r="HK9" s="90"/>
      <c r="HL9" s="90"/>
      <c r="HM9" s="90"/>
      <c r="HN9" s="90"/>
      <c r="HO9" s="90"/>
      <c r="HP9" s="90"/>
      <c r="HQ9" s="90"/>
      <c r="HR9" s="90"/>
      <c r="HS9" s="90"/>
      <c r="HT9" s="90"/>
      <c r="HU9" s="90"/>
      <c r="HV9" s="90"/>
      <c r="HW9" s="90"/>
      <c r="HX9" s="90"/>
      <c r="HY9" s="90"/>
      <c r="HZ9" s="90"/>
      <c r="IA9" s="90"/>
      <c r="IB9" s="90"/>
      <c r="IC9" s="90"/>
      <c r="ID9" s="90"/>
      <c r="IE9" s="90"/>
      <c r="IF9" s="90"/>
    </row>
    <row r="10" spans="2:240" ht="45" customHeight="1">
      <c r="B10" s="100" t="s">
        <v>116</v>
      </c>
      <c r="C10" s="152">
        <v>8</v>
      </c>
      <c r="D10" s="153">
        <v>7.59</v>
      </c>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0"/>
      <c r="AU10" s="90"/>
      <c r="AV10" s="90"/>
      <c r="AW10" s="90"/>
      <c r="AX10" s="90"/>
      <c r="AY10" s="90"/>
      <c r="AZ10" s="90"/>
      <c r="BA10" s="90"/>
      <c r="BB10" s="90"/>
      <c r="BC10" s="90"/>
      <c r="BD10" s="90"/>
      <c r="BE10" s="90"/>
      <c r="BF10" s="90"/>
      <c r="BG10" s="90"/>
      <c r="BH10" s="90"/>
      <c r="BI10" s="90"/>
      <c r="BJ10" s="90"/>
      <c r="BK10" s="90"/>
      <c r="BL10" s="90"/>
      <c r="BM10" s="90"/>
      <c r="BN10" s="90"/>
      <c r="BO10" s="90"/>
      <c r="BP10" s="90"/>
      <c r="BQ10" s="90"/>
      <c r="BR10" s="90"/>
      <c r="BS10" s="90"/>
      <c r="BT10" s="90"/>
      <c r="BU10" s="90"/>
      <c r="BV10" s="90"/>
      <c r="BW10" s="90"/>
      <c r="BX10" s="90"/>
      <c r="BY10" s="90"/>
      <c r="BZ10" s="90"/>
      <c r="CA10" s="90"/>
      <c r="CB10" s="90"/>
      <c r="CC10" s="90"/>
      <c r="CD10" s="90"/>
      <c r="CE10" s="90"/>
      <c r="CF10" s="90"/>
      <c r="CG10" s="90"/>
      <c r="CH10" s="90"/>
      <c r="CI10" s="90"/>
      <c r="CJ10" s="90"/>
      <c r="CK10" s="90"/>
      <c r="CL10" s="90"/>
      <c r="CM10" s="90"/>
      <c r="CN10" s="90"/>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0"/>
      <c r="EG10" s="90"/>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0"/>
      <c r="FZ10" s="90"/>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0"/>
      <c r="HS10" s="90"/>
      <c r="HT10" s="90"/>
      <c r="HU10" s="90"/>
      <c r="HV10" s="90"/>
      <c r="HW10" s="90"/>
      <c r="HX10" s="90"/>
      <c r="HY10" s="90"/>
      <c r="HZ10" s="90"/>
      <c r="IA10" s="90"/>
      <c r="IB10" s="90"/>
      <c r="IC10" s="90"/>
      <c r="ID10" s="90"/>
      <c r="IE10" s="90"/>
      <c r="IF10" s="90"/>
    </row>
    <row r="11" spans="2:240" ht="47.25" customHeight="1">
      <c r="B11" s="100" t="s">
        <v>117</v>
      </c>
      <c r="C11" s="152">
        <v>3.5</v>
      </c>
      <c r="D11" s="153">
        <v>3.49</v>
      </c>
      <c r="E11" s="90"/>
      <c r="F11" s="90"/>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c r="AI11" s="90"/>
      <c r="AJ11" s="90"/>
      <c r="AK11" s="90"/>
      <c r="AL11" s="90"/>
      <c r="AM11" s="90"/>
      <c r="AN11" s="90"/>
      <c r="AO11" s="90"/>
      <c r="AP11" s="90"/>
      <c r="AQ11" s="90"/>
      <c r="AR11" s="90"/>
      <c r="AS11" s="90"/>
      <c r="AT11" s="90"/>
      <c r="AU11" s="90"/>
      <c r="AV11" s="90"/>
      <c r="AW11" s="90"/>
      <c r="AX11" s="90"/>
      <c r="AY11" s="90"/>
      <c r="AZ11" s="90"/>
      <c r="BA11" s="90"/>
      <c r="BB11" s="90"/>
      <c r="BC11" s="90"/>
      <c r="BD11" s="90"/>
      <c r="BE11" s="90"/>
      <c r="BF11" s="90"/>
      <c r="BG11" s="90"/>
      <c r="BH11" s="90"/>
      <c r="BI11" s="90"/>
      <c r="BJ11" s="90"/>
      <c r="BK11" s="90"/>
      <c r="BL11" s="90"/>
      <c r="BM11" s="90"/>
      <c r="BN11" s="90"/>
      <c r="BO11" s="90"/>
      <c r="BP11" s="90"/>
      <c r="BQ11" s="90"/>
      <c r="BR11" s="90"/>
      <c r="BS11" s="90"/>
      <c r="BT11" s="90"/>
      <c r="BU11" s="90"/>
      <c r="BV11" s="90"/>
      <c r="BW11" s="90"/>
      <c r="BX11" s="90"/>
      <c r="BY11" s="90"/>
      <c r="BZ11" s="90"/>
      <c r="CA11" s="90"/>
      <c r="CB11" s="90"/>
      <c r="CC11" s="90"/>
      <c r="CD11" s="90"/>
      <c r="CE11" s="90"/>
      <c r="CF11" s="90"/>
      <c r="CG11" s="90"/>
      <c r="CH11" s="90"/>
      <c r="CI11" s="90"/>
      <c r="CJ11" s="90"/>
      <c r="CK11" s="90"/>
      <c r="CL11" s="90"/>
      <c r="CM11" s="90"/>
      <c r="CN11" s="90"/>
      <c r="CO11" s="90"/>
      <c r="CP11" s="90"/>
      <c r="CQ11" s="90"/>
      <c r="CR11" s="90"/>
      <c r="CS11" s="90"/>
      <c r="CT11" s="90"/>
      <c r="CU11" s="90"/>
      <c r="CV11" s="90"/>
      <c r="CW11" s="90"/>
      <c r="CX11" s="90"/>
      <c r="CY11" s="90"/>
      <c r="CZ11" s="90"/>
      <c r="DA11" s="90"/>
      <c r="DB11" s="90"/>
      <c r="DC11" s="90"/>
      <c r="DD11" s="90"/>
      <c r="DE11" s="90"/>
      <c r="DF11" s="90"/>
      <c r="DG11" s="90"/>
      <c r="DH11" s="90"/>
      <c r="DI11" s="90"/>
      <c r="DJ11" s="90"/>
      <c r="DK11" s="90"/>
      <c r="DL11" s="90"/>
      <c r="DM11" s="90"/>
      <c r="DN11" s="90"/>
      <c r="DO11" s="90"/>
      <c r="DP11" s="90"/>
      <c r="DQ11" s="90"/>
      <c r="DR11" s="90"/>
      <c r="DS11" s="90"/>
      <c r="DT11" s="90"/>
      <c r="DU11" s="90"/>
      <c r="DV11" s="90"/>
      <c r="DW11" s="90"/>
      <c r="DX11" s="90"/>
      <c r="DY11" s="90"/>
      <c r="DZ11" s="90"/>
      <c r="EA11" s="90"/>
      <c r="EB11" s="90"/>
      <c r="EC11" s="90"/>
      <c r="ED11" s="90"/>
      <c r="EE11" s="90"/>
      <c r="EF11" s="90"/>
      <c r="EG11" s="90"/>
      <c r="EH11" s="90"/>
      <c r="EI11" s="90"/>
      <c r="EJ11" s="90"/>
      <c r="EK11" s="90"/>
      <c r="EL11" s="90"/>
      <c r="EM11" s="90"/>
      <c r="EN11" s="90"/>
      <c r="EO11" s="90"/>
      <c r="EP11" s="90"/>
      <c r="EQ11" s="90"/>
      <c r="ER11" s="90"/>
      <c r="ES11" s="90"/>
      <c r="ET11" s="90"/>
      <c r="EU11" s="90"/>
      <c r="EV11" s="90"/>
      <c r="EW11" s="90"/>
      <c r="EX11" s="90"/>
      <c r="EY11" s="90"/>
      <c r="EZ11" s="90"/>
      <c r="FA11" s="90"/>
      <c r="FB11" s="90"/>
      <c r="FC11" s="90"/>
      <c r="FD11" s="90"/>
      <c r="FE11" s="90"/>
      <c r="FF11" s="90"/>
      <c r="FG11" s="90"/>
      <c r="FH11" s="90"/>
      <c r="FI11" s="90"/>
      <c r="FJ11" s="90"/>
      <c r="FK11" s="90"/>
      <c r="FL11" s="90"/>
      <c r="FM11" s="90"/>
      <c r="FN11" s="90"/>
      <c r="FO11" s="90"/>
      <c r="FP11" s="90"/>
      <c r="FQ11" s="90"/>
      <c r="FR11" s="90"/>
      <c r="FS11" s="90"/>
      <c r="FT11" s="90"/>
      <c r="FU11" s="90"/>
      <c r="FV11" s="90"/>
      <c r="FW11" s="90"/>
      <c r="FX11" s="90"/>
      <c r="FY11" s="90"/>
      <c r="FZ11" s="90"/>
      <c r="GA11" s="90"/>
      <c r="GB11" s="90"/>
      <c r="GC11" s="90"/>
      <c r="GD11" s="90"/>
      <c r="GE11" s="90"/>
      <c r="GF11" s="90"/>
      <c r="GG11" s="90"/>
      <c r="GH11" s="90"/>
      <c r="GI11" s="90"/>
      <c r="GJ11" s="90"/>
      <c r="GK11" s="90"/>
      <c r="GL11" s="90"/>
      <c r="GM11" s="90"/>
      <c r="GN11" s="90"/>
      <c r="GO11" s="90"/>
      <c r="GP11" s="90"/>
      <c r="GQ11" s="90"/>
      <c r="GR11" s="90"/>
      <c r="GS11" s="90"/>
      <c r="GT11" s="90"/>
      <c r="GU11" s="90"/>
      <c r="GV11" s="90"/>
      <c r="GW11" s="90"/>
      <c r="GX11" s="90"/>
      <c r="GY11" s="90"/>
      <c r="GZ11" s="90"/>
      <c r="HA11" s="90"/>
      <c r="HB11" s="90"/>
      <c r="HC11" s="90"/>
      <c r="HD11" s="90"/>
      <c r="HE11" s="90"/>
      <c r="HF11" s="90"/>
      <c r="HG11" s="90"/>
      <c r="HH11" s="90"/>
      <c r="HI11" s="90"/>
      <c r="HJ11" s="90"/>
      <c r="HK11" s="90"/>
      <c r="HL11" s="90"/>
      <c r="HM11" s="90"/>
      <c r="HN11" s="90"/>
      <c r="HO11" s="90"/>
      <c r="HP11" s="90"/>
      <c r="HQ11" s="90"/>
      <c r="HR11" s="90"/>
      <c r="HS11" s="90"/>
      <c r="HT11" s="90"/>
      <c r="HU11" s="90"/>
      <c r="HV11" s="90"/>
      <c r="HW11" s="90"/>
      <c r="HX11" s="90"/>
      <c r="HY11" s="90"/>
      <c r="HZ11" s="90"/>
      <c r="IA11" s="90"/>
      <c r="IB11" s="90"/>
      <c r="IC11" s="90"/>
      <c r="ID11" s="90"/>
      <c r="IE11" s="90"/>
      <c r="IF11" s="90"/>
    </row>
    <row r="12" spans="2:240" ht="29.25" customHeight="1">
      <c r="B12" s="99" t="s">
        <v>118</v>
      </c>
      <c r="C12" s="152"/>
      <c r="D12" s="153"/>
      <c r="E12" s="90"/>
      <c r="F12" s="90"/>
      <c r="G12" s="90"/>
      <c r="H12" s="90"/>
      <c r="I12" s="90"/>
      <c r="J12" s="90"/>
      <c r="K12" s="90"/>
      <c r="L12" s="90"/>
      <c r="M12" s="90"/>
      <c r="N12" s="90"/>
      <c r="O12" s="90"/>
      <c r="P12" s="90"/>
      <c r="Q12" s="90"/>
      <c r="R12" s="90"/>
      <c r="S12" s="90"/>
      <c r="T12" s="90"/>
      <c r="U12" s="90"/>
      <c r="V12" s="90"/>
      <c r="W12" s="90"/>
      <c r="X12" s="90"/>
      <c r="Y12" s="90"/>
      <c r="Z12" s="90"/>
      <c r="AA12" s="90"/>
      <c r="AB12" s="90"/>
      <c r="AC12" s="90"/>
      <c r="AD12" s="90"/>
      <c r="AE12" s="90"/>
      <c r="AF12" s="90"/>
      <c r="AG12" s="90"/>
      <c r="AH12" s="90"/>
      <c r="AI12" s="90"/>
      <c r="AJ12" s="90"/>
      <c r="AK12" s="90"/>
      <c r="AL12" s="90"/>
      <c r="AM12" s="90"/>
      <c r="AN12" s="90"/>
      <c r="AO12" s="90"/>
      <c r="AP12" s="90"/>
      <c r="AQ12" s="90"/>
      <c r="AR12" s="90"/>
      <c r="AS12" s="90"/>
      <c r="AT12" s="90"/>
      <c r="AU12" s="90"/>
      <c r="AV12" s="90"/>
      <c r="AW12" s="90"/>
      <c r="AX12" s="90"/>
      <c r="AY12" s="90"/>
      <c r="AZ12" s="90"/>
      <c r="BA12" s="90"/>
      <c r="BB12" s="90"/>
      <c r="BC12" s="90"/>
      <c r="BD12" s="90"/>
      <c r="BE12" s="90"/>
      <c r="BF12" s="90"/>
      <c r="BG12" s="90"/>
      <c r="BH12" s="90"/>
      <c r="BI12" s="90"/>
      <c r="BJ12" s="90"/>
      <c r="BK12" s="90"/>
      <c r="BL12" s="90"/>
      <c r="BM12" s="90"/>
      <c r="BN12" s="90"/>
      <c r="BO12" s="90"/>
      <c r="BP12" s="90"/>
      <c r="BQ12" s="90"/>
      <c r="BR12" s="90"/>
      <c r="BS12" s="90"/>
      <c r="BT12" s="90"/>
      <c r="BU12" s="90"/>
      <c r="BV12" s="90"/>
      <c r="BW12" s="90"/>
      <c r="BX12" s="90"/>
      <c r="BY12" s="90"/>
      <c r="BZ12" s="90"/>
      <c r="CA12" s="90"/>
      <c r="CB12" s="90"/>
      <c r="CC12" s="90"/>
      <c r="CD12" s="90"/>
      <c r="CE12" s="90"/>
      <c r="CF12" s="90"/>
      <c r="CG12" s="90"/>
      <c r="CH12" s="90"/>
      <c r="CI12" s="90"/>
      <c r="CJ12" s="90"/>
      <c r="CK12" s="90"/>
      <c r="CL12" s="90"/>
      <c r="CM12" s="90"/>
      <c r="CN12" s="90"/>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0"/>
      <c r="EG12" s="90"/>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0"/>
      <c r="FZ12" s="90"/>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0"/>
      <c r="HS12" s="90"/>
      <c r="HT12" s="90"/>
      <c r="HU12" s="90"/>
      <c r="HV12" s="90"/>
      <c r="HW12" s="90"/>
      <c r="HX12" s="90"/>
      <c r="HY12" s="90"/>
      <c r="HZ12" s="90"/>
      <c r="IA12" s="90"/>
      <c r="IB12" s="90"/>
      <c r="IC12" s="90"/>
      <c r="ID12" s="90"/>
      <c r="IE12" s="90"/>
      <c r="IF12" s="90"/>
    </row>
    <row r="13" spans="2:240" ht="49.5" customHeight="1">
      <c r="B13" s="100" t="s">
        <v>119</v>
      </c>
      <c r="C13" s="154" t="s">
        <v>307</v>
      </c>
      <c r="D13" s="155"/>
      <c r="E13" s="90"/>
      <c r="F13" s="90"/>
      <c r="G13" s="90"/>
      <c r="H13" s="90"/>
      <c r="I13" s="90"/>
      <c r="J13" s="90"/>
      <c r="K13" s="90"/>
      <c r="L13" s="90"/>
      <c r="M13" s="90"/>
      <c r="N13" s="90"/>
      <c r="O13" s="90"/>
      <c r="P13" s="90"/>
      <c r="Q13" s="90"/>
      <c r="R13" s="90"/>
      <c r="S13" s="90"/>
      <c r="T13" s="90"/>
      <c r="U13" s="90"/>
      <c r="V13" s="90"/>
      <c r="W13" s="90"/>
      <c r="X13" s="90"/>
      <c r="Y13" s="90"/>
      <c r="Z13" s="90"/>
      <c r="AA13" s="90"/>
      <c r="AB13" s="90"/>
      <c r="AC13" s="90"/>
      <c r="AD13" s="90"/>
      <c r="AE13" s="90"/>
      <c r="AF13" s="90"/>
      <c r="AG13" s="90"/>
      <c r="AH13" s="90"/>
      <c r="AI13" s="90"/>
      <c r="AJ13" s="90"/>
      <c r="AK13" s="90"/>
      <c r="AL13" s="90"/>
      <c r="AM13" s="90"/>
      <c r="AN13" s="90"/>
      <c r="AO13" s="90"/>
      <c r="AP13" s="90"/>
      <c r="AQ13" s="90"/>
      <c r="AR13" s="90"/>
      <c r="AS13" s="90"/>
      <c r="AT13" s="90"/>
      <c r="AU13" s="90"/>
      <c r="AV13" s="90"/>
      <c r="AW13" s="90"/>
      <c r="AX13" s="90"/>
      <c r="AY13" s="90"/>
      <c r="AZ13" s="90"/>
      <c r="BA13" s="90"/>
      <c r="BB13" s="90"/>
      <c r="BC13" s="90"/>
      <c r="BD13" s="90"/>
      <c r="BE13" s="90"/>
      <c r="BF13" s="90"/>
      <c r="BG13" s="90"/>
      <c r="BH13" s="90"/>
      <c r="BI13" s="90"/>
      <c r="BJ13" s="90"/>
      <c r="BK13" s="90"/>
      <c r="BL13" s="90"/>
      <c r="BM13" s="90"/>
      <c r="BN13" s="90"/>
      <c r="BO13" s="90"/>
      <c r="BP13" s="90"/>
      <c r="BQ13" s="90"/>
      <c r="BR13" s="90"/>
      <c r="BS13" s="90"/>
      <c r="BT13" s="90"/>
      <c r="BU13" s="90"/>
      <c r="BV13" s="90"/>
      <c r="BW13" s="90"/>
      <c r="BX13" s="90"/>
      <c r="BY13" s="90"/>
      <c r="BZ13" s="90"/>
      <c r="CA13" s="90"/>
      <c r="CB13" s="90"/>
      <c r="CC13" s="90"/>
      <c r="CD13" s="90"/>
      <c r="CE13" s="90"/>
      <c r="CF13" s="90"/>
      <c r="CG13" s="90"/>
      <c r="CH13" s="90"/>
      <c r="CI13" s="90"/>
      <c r="CJ13" s="90"/>
      <c r="CK13" s="90"/>
      <c r="CL13" s="90"/>
      <c r="CM13" s="90"/>
      <c r="CN13" s="90"/>
      <c r="CO13" s="90"/>
      <c r="CP13" s="90"/>
      <c r="CQ13" s="90"/>
      <c r="CR13" s="90"/>
      <c r="CS13" s="90"/>
      <c r="CT13" s="90"/>
      <c r="CU13" s="90"/>
      <c r="CV13" s="90"/>
      <c r="CW13" s="90"/>
      <c r="CX13" s="90"/>
      <c r="CY13" s="90"/>
      <c r="CZ13" s="90"/>
      <c r="DA13" s="90"/>
      <c r="DB13" s="90"/>
      <c r="DC13" s="90"/>
      <c r="DD13" s="90"/>
      <c r="DE13" s="90"/>
      <c r="DF13" s="90"/>
      <c r="DG13" s="90"/>
      <c r="DH13" s="90"/>
      <c r="DI13" s="90"/>
      <c r="DJ13" s="90"/>
      <c r="DK13" s="90"/>
      <c r="DL13" s="90"/>
      <c r="DM13" s="90"/>
      <c r="DN13" s="90"/>
      <c r="DO13" s="90"/>
      <c r="DP13" s="90"/>
      <c r="DQ13" s="90"/>
      <c r="DR13" s="90"/>
      <c r="DS13" s="90"/>
      <c r="DT13" s="90"/>
      <c r="DU13" s="90"/>
      <c r="DV13" s="90"/>
      <c r="DW13" s="90"/>
      <c r="DX13" s="90"/>
      <c r="DY13" s="90"/>
      <c r="DZ13" s="90"/>
      <c r="EA13" s="90"/>
      <c r="EB13" s="90"/>
      <c r="EC13" s="90"/>
      <c r="ED13" s="90"/>
      <c r="EE13" s="90"/>
      <c r="EF13" s="90"/>
      <c r="EG13" s="90"/>
      <c r="EH13" s="90"/>
      <c r="EI13" s="90"/>
      <c r="EJ13" s="90"/>
      <c r="EK13" s="90"/>
      <c r="EL13" s="90"/>
      <c r="EM13" s="90"/>
      <c r="EN13" s="90"/>
      <c r="EO13" s="90"/>
      <c r="EP13" s="90"/>
      <c r="EQ13" s="90"/>
      <c r="ER13" s="90"/>
      <c r="ES13" s="90"/>
      <c r="ET13" s="90"/>
      <c r="EU13" s="90"/>
      <c r="EV13" s="90"/>
      <c r="EW13" s="90"/>
      <c r="EX13" s="90"/>
      <c r="EY13" s="90"/>
      <c r="EZ13" s="90"/>
      <c r="FA13" s="90"/>
      <c r="FB13" s="90"/>
      <c r="FC13" s="90"/>
      <c r="FD13" s="90"/>
      <c r="FE13" s="90"/>
      <c r="FF13" s="90"/>
      <c r="FG13" s="90"/>
      <c r="FH13" s="90"/>
      <c r="FI13" s="90"/>
      <c r="FJ13" s="90"/>
      <c r="FK13" s="90"/>
      <c r="FL13" s="90"/>
      <c r="FM13" s="90"/>
      <c r="FN13" s="90"/>
      <c r="FO13" s="90"/>
      <c r="FP13" s="90"/>
      <c r="FQ13" s="90"/>
      <c r="FR13" s="90"/>
      <c r="FS13" s="90"/>
      <c r="FT13" s="90"/>
      <c r="FU13" s="90"/>
      <c r="FV13" s="90"/>
      <c r="FW13" s="90"/>
      <c r="FX13" s="90"/>
      <c r="FY13" s="90"/>
      <c r="FZ13" s="90"/>
      <c r="GA13" s="90"/>
      <c r="GB13" s="90"/>
      <c r="GC13" s="90"/>
      <c r="GD13" s="90"/>
      <c r="GE13" s="90"/>
      <c r="GF13" s="90"/>
      <c r="GG13" s="90"/>
      <c r="GH13" s="90"/>
      <c r="GI13" s="90"/>
      <c r="GJ13" s="90"/>
      <c r="GK13" s="90"/>
      <c r="GL13" s="90"/>
      <c r="GM13" s="90"/>
      <c r="GN13" s="90"/>
      <c r="GO13" s="90"/>
      <c r="GP13" s="90"/>
      <c r="GQ13" s="90"/>
      <c r="GR13" s="90"/>
      <c r="GS13" s="90"/>
      <c r="GT13" s="90"/>
      <c r="GU13" s="90"/>
      <c r="GV13" s="90"/>
      <c r="GW13" s="90"/>
      <c r="GX13" s="90"/>
      <c r="GY13" s="90"/>
      <c r="GZ13" s="90"/>
      <c r="HA13" s="90"/>
      <c r="HB13" s="90"/>
      <c r="HC13" s="90"/>
      <c r="HD13" s="90"/>
      <c r="HE13" s="90"/>
      <c r="HF13" s="90"/>
      <c r="HG13" s="90"/>
      <c r="HH13" s="90"/>
      <c r="HI13" s="90"/>
      <c r="HJ13" s="90"/>
      <c r="HK13" s="90"/>
      <c r="HL13" s="90"/>
      <c r="HM13" s="90"/>
      <c r="HN13" s="90"/>
      <c r="HO13" s="90"/>
      <c r="HP13" s="90"/>
      <c r="HQ13" s="90"/>
      <c r="HR13" s="90"/>
      <c r="HS13" s="90"/>
      <c r="HT13" s="90"/>
      <c r="HU13" s="90"/>
      <c r="HV13" s="90"/>
      <c r="HW13" s="90"/>
      <c r="HX13" s="90"/>
      <c r="HY13" s="90"/>
      <c r="HZ13" s="90"/>
      <c r="IA13" s="90"/>
      <c r="IB13" s="90"/>
      <c r="IC13" s="90"/>
      <c r="ID13" s="90"/>
      <c r="IE13" s="90"/>
      <c r="IF13" s="90"/>
    </row>
    <row r="14" spans="2:240" ht="53.25" customHeight="1">
      <c r="B14" s="100" t="s">
        <v>120</v>
      </c>
      <c r="C14" s="154" t="s">
        <v>307</v>
      </c>
      <c r="D14" s="155"/>
      <c r="E14" s="90"/>
      <c r="F14" s="90"/>
      <c r="G14" s="90"/>
      <c r="H14" s="90"/>
      <c r="I14" s="90"/>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90"/>
      <c r="AL14" s="90"/>
      <c r="AM14" s="90"/>
      <c r="AN14" s="90"/>
      <c r="AO14" s="90"/>
      <c r="AP14" s="90"/>
      <c r="AQ14" s="90"/>
      <c r="AR14" s="90"/>
      <c r="AS14" s="90"/>
      <c r="AT14" s="90"/>
      <c r="AU14" s="90"/>
      <c r="AV14" s="90"/>
      <c r="AW14" s="90"/>
      <c r="AX14" s="90"/>
      <c r="AY14" s="90"/>
      <c r="AZ14" s="90"/>
      <c r="BA14" s="90"/>
      <c r="BB14" s="90"/>
      <c r="BC14" s="90"/>
      <c r="BD14" s="90"/>
      <c r="BE14" s="90"/>
      <c r="BF14" s="90"/>
      <c r="BG14" s="90"/>
      <c r="BH14" s="90"/>
      <c r="BI14" s="90"/>
      <c r="BJ14" s="90"/>
      <c r="BK14" s="90"/>
      <c r="BL14" s="90"/>
      <c r="BM14" s="90"/>
      <c r="BN14" s="90"/>
      <c r="BO14" s="90"/>
      <c r="BP14" s="90"/>
      <c r="BQ14" s="90"/>
      <c r="BR14" s="90"/>
      <c r="BS14" s="90"/>
      <c r="BT14" s="90"/>
      <c r="BU14" s="90"/>
      <c r="BV14" s="90"/>
      <c r="BW14" s="90"/>
      <c r="BX14" s="90"/>
      <c r="BY14" s="90"/>
      <c r="BZ14" s="90"/>
      <c r="CA14" s="90"/>
      <c r="CB14" s="90"/>
      <c r="CC14" s="90"/>
      <c r="CD14" s="90"/>
      <c r="CE14" s="90"/>
      <c r="CF14" s="90"/>
      <c r="CG14" s="90"/>
      <c r="CH14" s="90"/>
      <c r="CI14" s="90"/>
      <c r="CJ14" s="90"/>
      <c r="CK14" s="90"/>
      <c r="CL14" s="90"/>
      <c r="CM14" s="90"/>
      <c r="CN14" s="90"/>
      <c r="CO14" s="90"/>
      <c r="CP14" s="90"/>
      <c r="CQ14" s="90"/>
      <c r="CR14" s="90"/>
      <c r="CS14" s="90"/>
      <c r="CT14" s="90"/>
      <c r="CU14" s="90"/>
      <c r="CV14" s="90"/>
      <c r="CW14" s="90"/>
      <c r="CX14" s="90"/>
      <c r="CY14" s="90"/>
      <c r="CZ14" s="90"/>
      <c r="DA14" s="90"/>
      <c r="DB14" s="90"/>
      <c r="DC14" s="90"/>
      <c r="DD14" s="90"/>
      <c r="DE14" s="90"/>
      <c r="DF14" s="90"/>
      <c r="DG14" s="90"/>
      <c r="DH14" s="90"/>
      <c r="DI14" s="90"/>
      <c r="DJ14" s="90"/>
      <c r="DK14" s="90"/>
      <c r="DL14" s="90"/>
      <c r="DM14" s="90"/>
      <c r="DN14" s="90"/>
      <c r="DO14" s="90"/>
      <c r="DP14" s="90"/>
      <c r="DQ14" s="90"/>
      <c r="DR14" s="90"/>
      <c r="DS14" s="90"/>
      <c r="DT14" s="90"/>
      <c r="DU14" s="90"/>
      <c r="DV14" s="90"/>
      <c r="DW14" s="90"/>
      <c r="DX14" s="90"/>
      <c r="DY14" s="90"/>
      <c r="DZ14" s="90"/>
      <c r="EA14" s="90"/>
      <c r="EB14" s="90"/>
      <c r="EC14" s="90"/>
      <c r="ED14" s="90"/>
      <c r="EE14" s="90"/>
      <c r="EF14" s="90"/>
      <c r="EG14" s="90"/>
      <c r="EH14" s="90"/>
      <c r="EI14" s="90"/>
      <c r="EJ14" s="90"/>
      <c r="EK14" s="90"/>
      <c r="EL14" s="90"/>
      <c r="EM14" s="90"/>
      <c r="EN14" s="90"/>
      <c r="EO14" s="90"/>
      <c r="EP14" s="90"/>
      <c r="EQ14" s="90"/>
      <c r="ER14" s="90"/>
      <c r="ES14" s="90"/>
      <c r="ET14" s="90"/>
      <c r="EU14" s="90"/>
      <c r="EV14" s="90"/>
      <c r="EW14" s="90"/>
      <c r="EX14" s="90"/>
      <c r="EY14" s="90"/>
      <c r="EZ14" s="90"/>
      <c r="FA14" s="90"/>
      <c r="FB14" s="90"/>
      <c r="FC14" s="90"/>
      <c r="FD14" s="90"/>
      <c r="FE14" s="90"/>
      <c r="FF14" s="90"/>
      <c r="FG14" s="90"/>
      <c r="FH14" s="90"/>
      <c r="FI14" s="90"/>
      <c r="FJ14" s="90"/>
      <c r="FK14" s="90"/>
      <c r="FL14" s="90"/>
      <c r="FM14" s="90"/>
      <c r="FN14" s="90"/>
      <c r="FO14" s="90"/>
      <c r="FP14" s="90"/>
      <c r="FQ14" s="90"/>
      <c r="FR14" s="90"/>
      <c r="FS14" s="90"/>
      <c r="FT14" s="90"/>
      <c r="FU14" s="90"/>
      <c r="FV14" s="90"/>
      <c r="FW14" s="90"/>
      <c r="FX14" s="90"/>
      <c r="FY14" s="90"/>
      <c r="FZ14" s="90"/>
      <c r="GA14" s="90"/>
      <c r="GB14" s="90"/>
      <c r="GC14" s="90"/>
      <c r="GD14" s="90"/>
      <c r="GE14" s="90"/>
      <c r="GF14" s="90"/>
      <c r="GG14" s="90"/>
      <c r="GH14" s="90"/>
      <c r="GI14" s="90"/>
      <c r="GJ14" s="90"/>
      <c r="GK14" s="90"/>
      <c r="GL14" s="90"/>
      <c r="GM14" s="90"/>
      <c r="GN14" s="90"/>
      <c r="GO14" s="90"/>
      <c r="GP14" s="90"/>
      <c r="GQ14" s="90"/>
      <c r="GR14" s="90"/>
      <c r="GS14" s="90"/>
      <c r="GT14" s="90"/>
      <c r="GU14" s="90"/>
      <c r="GV14" s="90"/>
      <c r="GW14" s="90"/>
      <c r="GX14" s="90"/>
      <c r="GY14" s="90"/>
      <c r="GZ14" s="90"/>
      <c r="HA14" s="90"/>
      <c r="HB14" s="90"/>
      <c r="HC14" s="90"/>
      <c r="HD14" s="90"/>
      <c r="HE14" s="90"/>
      <c r="HF14" s="90"/>
      <c r="HG14" s="90"/>
      <c r="HH14" s="90"/>
      <c r="HI14" s="90"/>
      <c r="HJ14" s="90"/>
      <c r="HK14" s="90"/>
      <c r="HL14" s="90"/>
      <c r="HM14" s="90"/>
      <c r="HN14" s="90"/>
      <c r="HO14" s="90"/>
      <c r="HP14" s="90"/>
      <c r="HQ14" s="90"/>
      <c r="HR14" s="90"/>
      <c r="HS14" s="90"/>
      <c r="HT14" s="90"/>
      <c r="HU14" s="90"/>
      <c r="HV14" s="90"/>
      <c r="HW14" s="90"/>
      <c r="HX14" s="90"/>
      <c r="HY14" s="90"/>
      <c r="HZ14" s="90"/>
      <c r="IA14" s="90"/>
      <c r="IB14" s="90"/>
      <c r="IC14" s="90"/>
      <c r="ID14" s="90"/>
      <c r="IE14" s="90"/>
      <c r="IF14" s="90"/>
    </row>
    <row r="15" spans="2:240" ht="46.5" customHeight="1">
      <c r="B15" s="100" t="s">
        <v>121</v>
      </c>
      <c r="C15" s="154" t="s">
        <v>307</v>
      </c>
      <c r="D15" s="155"/>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0"/>
      <c r="AL15" s="90"/>
      <c r="AM15" s="90"/>
      <c r="AN15" s="90"/>
      <c r="AO15" s="90"/>
      <c r="AP15" s="90"/>
      <c r="AQ15" s="90"/>
      <c r="AR15" s="90"/>
      <c r="AS15" s="90"/>
      <c r="AT15" s="90"/>
      <c r="AU15" s="90"/>
      <c r="AV15" s="90"/>
      <c r="AW15" s="90"/>
      <c r="AX15" s="90"/>
      <c r="AY15" s="90"/>
      <c r="AZ15" s="90"/>
      <c r="BA15" s="90"/>
      <c r="BB15" s="90"/>
      <c r="BC15" s="90"/>
      <c r="BD15" s="90"/>
      <c r="BE15" s="90"/>
      <c r="BF15" s="90"/>
      <c r="BG15" s="90"/>
      <c r="BH15" s="90"/>
      <c r="BI15" s="90"/>
      <c r="BJ15" s="90"/>
      <c r="BK15" s="90"/>
      <c r="BL15" s="90"/>
      <c r="BM15" s="90"/>
      <c r="BN15" s="90"/>
      <c r="BO15" s="90"/>
      <c r="BP15" s="90"/>
      <c r="BQ15" s="90"/>
      <c r="BR15" s="90"/>
      <c r="BS15" s="90"/>
      <c r="BT15" s="90"/>
      <c r="BU15" s="90"/>
      <c r="BV15" s="90"/>
      <c r="BW15" s="90"/>
      <c r="BX15" s="90"/>
      <c r="BY15" s="90"/>
      <c r="BZ15" s="90"/>
      <c r="CA15" s="90"/>
      <c r="CB15" s="90"/>
      <c r="CC15" s="90"/>
      <c r="CD15" s="90"/>
      <c r="CE15" s="90"/>
      <c r="CF15" s="90"/>
      <c r="CG15" s="90"/>
      <c r="CH15" s="90"/>
      <c r="CI15" s="90"/>
      <c r="CJ15" s="90"/>
      <c r="CK15" s="90"/>
      <c r="CL15" s="90"/>
      <c r="CM15" s="90"/>
      <c r="CN15" s="90"/>
      <c r="CO15" s="90"/>
      <c r="CP15" s="90"/>
      <c r="CQ15" s="90"/>
      <c r="CR15" s="90"/>
      <c r="CS15" s="90"/>
      <c r="CT15" s="90"/>
      <c r="CU15" s="90"/>
      <c r="CV15" s="90"/>
      <c r="CW15" s="90"/>
      <c r="CX15" s="90"/>
      <c r="CY15" s="90"/>
      <c r="CZ15" s="90"/>
      <c r="DA15" s="90"/>
      <c r="DB15" s="90"/>
      <c r="DC15" s="90"/>
      <c r="DD15" s="90"/>
      <c r="DE15" s="90"/>
      <c r="DF15" s="90"/>
      <c r="DG15" s="90"/>
      <c r="DH15" s="90"/>
      <c r="DI15" s="90"/>
      <c r="DJ15" s="90"/>
      <c r="DK15" s="90"/>
      <c r="DL15" s="90"/>
      <c r="DM15" s="90"/>
      <c r="DN15" s="90"/>
      <c r="DO15" s="90"/>
      <c r="DP15" s="90"/>
      <c r="DQ15" s="90"/>
      <c r="DR15" s="90"/>
      <c r="DS15" s="90"/>
      <c r="DT15" s="90"/>
      <c r="DU15" s="90"/>
      <c r="DV15" s="90"/>
      <c r="DW15" s="90"/>
      <c r="DX15" s="90"/>
      <c r="DY15" s="90"/>
      <c r="DZ15" s="90"/>
      <c r="EA15" s="90"/>
      <c r="EB15" s="90"/>
      <c r="EC15" s="90"/>
      <c r="ED15" s="90"/>
      <c r="EE15" s="90"/>
      <c r="EF15" s="90"/>
      <c r="EG15" s="90"/>
      <c r="EH15" s="90"/>
      <c r="EI15" s="90"/>
      <c r="EJ15" s="90"/>
      <c r="EK15" s="90"/>
      <c r="EL15" s="90"/>
      <c r="EM15" s="90"/>
      <c r="EN15" s="90"/>
      <c r="EO15" s="90"/>
      <c r="EP15" s="90"/>
      <c r="EQ15" s="90"/>
      <c r="ER15" s="90"/>
      <c r="ES15" s="90"/>
      <c r="ET15" s="90"/>
      <c r="EU15" s="90"/>
      <c r="EV15" s="90"/>
      <c r="EW15" s="90"/>
      <c r="EX15" s="90"/>
      <c r="EY15" s="90"/>
      <c r="EZ15" s="90"/>
      <c r="FA15" s="90"/>
      <c r="FB15" s="90"/>
      <c r="FC15" s="90"/>
      <c r="FD15" s="90"/>
      <c r="FE15" s="90"/>
      <c r="FF15" s="90"/>
      <c r="FG15" s="90"/>
      <c r="FH15" s="90"/>
      <c r="FI15" s="90"/>
      <c r="FJ15" s="90"/>
      <c r="FK15" s="90"/>
      <c r="FL15" s="90"/>
      <c r="FM15" s="90"/>
      <c r="FN15" s="90"/>
      <c r="FO15" s="90"/>
      <c r="FP15" s="90"/>
      <c r="FQ15" s="90"/>
      <c r="FR15" s="90"/>
      <c r="FS15" s="90"/>
      <c r="FT15" s="90"/>
      <c r="FU15" s="90"/>
      <c r="FV15" s="90"/>
      <c r="FW15" s="90"/>
      <c r="FX15" s="90"/>
      <c r="FY15" s="90"/>
      <c r="FZ15" s="90"/>
      <c r="GA15" s="90"/>
      <c r="GB15" s="90"/>
      <c r="GC15" s="90"/>
      <c r="GD15" s="90"/>
      <c r="GE15" s="90"/>
      <c r="GF15" s="90"/>
      <c r="GG15" s="90"/>
      <c r="GH15" s="90"/>
      <c r="GI15" s="90"/>
      <c r="GJ15" s="90"/>
      <c r="GK15" s="90"/>
      <c r="GL15" s="90"/>
      <c r="GM15" s="90"/>
      <c r="GN15" s="90"/>
      <c r="GO15" s="90"/>
      <c r="GP15" s="90"/>
      <c r="GQ15" s="90"/>
      <c r="GR15" s="90"/>
      <c r="GS15" s="90"/>
      <c r="GT15" s="90"/>
      <c r="GU15" s="90"/>
      <c r="GV15" s="90"/>
      <c r="GW15" s="90"/>
      <c r="GX15" s="90"/>
      <c r="GY15" s="90"/>
      <c r="GZ15" s="90"/>
      <c r="HA15" s="90"/>
      <c r="HB15" s="90"/>
      <c r="HC15" s="90"/>
      <c r="HD15" s="90"/>
      <c r="HE15" s="90"/>
      <c r="HF15" s="90"/>
      <c r="HG15" s="90"/>
      <c r="HH15" s="90"/>
      <c r="HI15" s="90"/>
      <c r="HJ15" s="90"/>
      <c r="HK15" s="90"/>
      <c r="HL15" s="90"/>
      <c r="HM15" s="90"/>
      <c r="HN15" s="90"/>
      <c r="HO15" s="90"/>
      <c r="HP15" s="90"/>
      <c r="HQ15" s="90"/>
      <c r="HR15" s="90"/>
      <c r="HS15" s="90"/>
      <c r="HT15" s="90"/>
      <c r="HU15" s="90"/>
      <c r="HV15" s="90"/>
      <c r="HW15" s="90"/>
      <c r="HX15" s="90"/>
      <c r="HY15" s="90"/>
      <c r="HZ15" s="90"/>
      <c r="IA15" s="90"/>
      <c r="IB15" s="90"/>
      <c r="IC15" s="90"/>
      <c r="ID15" s="90"/>
      <c r="IE15" s="90"/>
      <c r="IF15" s="90"/>
    </row>
    <row r="16" spans="2:240" ht="47.25" customHeight="1">
      <c r="B16" s="100" t="s">
        <v>122</v>
      </c>
      <c r="C16" s="154" t="s">
        <v>307</v>
      </c>
      <c r="D16" s="155">
        <v>1</v>
      </c>
      <c r="E16" s="90"/>
      <c r="F16" s="90"/>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row>
    <row r="17" spans="2:5" ht="48.75" customHeight="1">
      <c r="B17" s="100" t="s">
        <v>123</v>
      </c>
      <c r="C17" s="154" t="s">
        <v>307</v>
      </c>
      <c r="D17" s="155">
        <v>27</v>
      </c>
      <c r="E17" s="90"/>
    </row>
    <row r="18" spans="2:5" ht="48.75" customHeight="1" thickBot="1">
      <c r="B18" s="159" t="s">
        <v>124</v>
      </c>
      <c r="C18" s="160" t="s">
        <v>307</v>
      </c>
      <c r="D18" s="161">
        <v>258</v>
      </c>
      <c r="E18" s="90"/>
    </row>
    <row r="19" spans="2:5" ht="69" customHeight="1">
      <c r="B19" s="254" t="s">
        <v>428</v>
      </c>
      <c r="C19" s="254"/>
      <c r="D19" s="255"/>
      <c r="E19" s="94"/>
    </row>
    <row r="20" spans="2:5" ht="69" customHeight="1">
      <c r="B20" s="253"/>
      <c r="C20" s="253"/>
      <c r="D20" s="253"/>
      <c r="E20" s="94"/>
    </row>
  </sheetData>
  <sheetProtection/>
  <mergeCells count="5">
    <mergeCell ref="E4:F4"/>
    <mergeCell ref="B2:D2"/>
    <mergeCell ref="B20:D20"/>
    <mergeCell ref="B19:D19"/>
    <mergeCell ref="B4:C4"/>
  </mergeCells>
  <printOptions horizontalCentered="1"/>
  <pageMargins left="0.35433070866141736" right="0.35433070866141736" top="0.7874015748031497" bottom="0.7874015748031497" header="0.5118110236220472" footer="0.1968503937007874"/>
  <pageSetup fitToHeight="1" fitToWidth="1" horizontalDpi="600" verticalDpi="600" orientation="portrait" paperSize="9" scale="81" r:id="rId1"/>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tabSelected="1" zoomScalePageLayoutView="0" workbookViewId="0" topLeftCell="A1">
      <selection activeCell="K9" sqref="K9"/>
    </sheetView>
  </sheetViews>
  <sheetFormatPr defaultColWidth="9.00390625" defaultRowHeight="14.25"/>
  <cols>
    <col min="1" max="2" width="4.625" style="32" customWidth="1"/>
    <col min="3" max="3" width="11.00390625" style="32" customWidth="1"/>
    <col min="4" max="9" width="16.625" style="32" customWidth="1"/>
    <col min="10" max="16384" width="9.00390625" style="32" customWidth="1"/>
  </cols>
  <sheetData>
    <row r="1" spans="1:9" s="21" customFormat="1" ht="30" customHeight="1">
      <c r="A1" s="265" t="s">
        <v>75</v>
      </c>
      <c r="B1" s="223"/>
      <c r="C1" s="223"/>
      <c r="D1" s="223"/>
      <c r="E1" s="223"/>
      <c r="F1" s="223"/>
      <c r="G1" s="223"/>
      <c r="H1" s="223"/>
      <c r="I1" s="223"/>
    </row>
    <row r="2" spans="1:9" s="23" customFormat="1" ht="10.5" customHeight="1">
      <c r="A2" s="22"/>
      <c r="B2" s="22"/>
      <c r="C2" s="22"/>
      <c r="I2" s="73" t="s">
        <v>74</v>
      </c>
    </row>
    <row r="3" spans="1:9" s="23" customFormat="1" ht="15" customHeight="1" thickBot="1">
      <c r="A3" s="130" t="s">
        <v>385</v>
      </c>
      <c r="B3" s="22"/>
      <c r="C3" s="22"/>
      <c r="D3" s="33"/>
      <c r="E3" s="33"/>
      <c r="F3" s="33"/>
      <c r="G3" s="33"/>
      <c r="H3" s="44"/>
      <c r="I3" s="73" t="s">
        <v>49</v>
      </c>
    </row>
    <row r="4" spans="1:9" s="24" customFormat="1" ht="20.25" customHeight="1">
      <c r="A4" s="224" t="s">
        <v>46</v>
      </c>
      <c r="B4" s="225"/>
      <c r="C4" s="225"/>
      <c r="D4" s="229" t="s">
        <v>78</v>
      </c>
      <c r="E4" s="267" t="s">
        <v>54</v>
      </c>
      <c r="F4" s="268" t="s">
        <v>58</v>
      </c>
      <c r="G4" s="269"/>
      <c r="H4" s="269"/>
      <c r="I4" s="266" t="s">
        <v>56</v>
      </c>
    </row>
    <row r="5" spans="1:9" s="24" customFormat="1" ht="27" customHeight="1">
      <c r="A5" s="226" t="s">
        <v>77</v>
      </c>
      <c r="B5" s="227"/>
      <c r="C5" s="227" t="s">
        <v>36</v>
      </c>
      <c r="D5" s="230"/>
      <c r="E5" s="233"/>
      <c r="F5" s="270" t="s">
        <v>59</v>
      </c>
      <c r="G5" s="270" t="s">
        <v>57</v>
      </c>
      <c r="H5" s="257" t="s">
        <v>55</v>
      </c>
      <c r="I5" s="219"/>
    </row>
    <row r="6" spans="1:9" s="24" customFormat="1" ht="18" customHeight="1">
      <c r="A6" s="228"/>
      <c r="B6" s="227"/>
      <c r="C6" s="227"/>
      <c r="D6" s="230"/>
      <c r="E6" s="233"/>
      <c r="F6" s="233"/>
      <c r="G6" s="270"/>
      <c r="H6" s="257"/>
      <c r="I6" s="219"/>
    </row>
    <row r="7" spans="1:9" s="24" customFormat="1" ht="22.5" customHeight="1">
      <c r="A7" s="228"/>
      <c r="B7" s="227"/>
      <c r="C7" s="227"/>
      <c r="D7" s="231"/>
      <c r="E7" s="234"/>
      <c r="F7" s="234"/>
      <c r="G7" s="271"/>
      <c r="H7" s="258"/>
      <c r="I7" s="220"/>
    </row>
    <row r="8" spans="1:9" s="24" customFormat="1" ht="22.5" customHeight="1">
      <c r="A8" s="235" t="s">
        <v>37</v>
      </c>
      <c r="B8" s="236"/>
      <c r="C8" s="237"/>
      <c r="D8" s="25">
        <v>1</v>
      </c>
      <c r="E8" s="25">
        <v>2</v>
      </c>
      <c r="F8" s="25">
        <v>3</v>
      </c>
      <c r="G8" s="25">
        <v>4</v>
      </c>
      <c r="H8" s="46">
        <v>5</v>
      </c>
      <c r="I8" s="26">
        <v>6</v>
      </c>
    </row>
    <row r="9" spans="1:9" s="24" customFormat="1" ht="22.5" customHeight="1">
      <c r="A9" s="260" t="s">
        <v>48</v>
      </c>
      <c r="B9" s="261"/>
      <c r="C9" s="262"/>
      <c r="D9" s="36"/>
      <c r="E9" s="36"/>
      <c r="F9" s="36"/>
      <c r="G9" s="36"/>
      <c r="H9" s="47"/>
      <c r="I9" s="37"/>
    </row>
    <row r="10" spans="1:9" s="29" customFormat="1" ht="22.5" customHeight="1">
      <c r="A10" s="228"/>
      <c r="B10" s="227"/>
      <c r="C10" s="27"/>
      <c r="D10" s="38"/>
      <c r="E10" s="38"/>
      <c r="F10" s="38"/>
      <c r="G10" s="39"/>
      <c r="H10" s="48"/>
      <c r="I10" s="40"/>
    </row>
    <row r="11" spans="1:9" s="29" customFormat="1" ht="22.5" customHeight="1">
      <c r="A11" s="228"/>
      <c r="B11" s="227"/>
      <c r="C11" s="28"/>
      <c r="D11" s="38"/>
      <c r="E11" s="38"/>
      <c r="F11" s="38"/>
      <c r="G11" s="38"/>
      <c r="H11" s="49"/>
      <c r="I11" s="40"/>
    </row>
    <row r="12" spans="1:9" s="29" customFormat="1" ht="22.5" customHeight="1">
      <c r="A12" s="228"/>
      <c r="B12" s="227"/>
      <c r="C12" s="27"/>
      <c r="D12" s="38"/>
      <c r="E12" s="38"/>
      <c r="F12" s="38"/>
      <c r="G12" s="38"/>
      <c r="H12" s="49"/>
      <c r="I12" s="40"/>
    </row>
    <row r="13" spans="1:9" s="29" customFormat="1" ht="22.5" customHeight="1">
      <c r="A13" s="228"/>
      <c r="B13" s="227"/>
      <c r="C13" s="28"/>
      <c r="D13" s="38"/>
      <c r="E13" s="38"/>
      <c r="F13" s="38"/>
      <c r="G13" s="38"/>
      <c r="H13" s="49"/>
      <c r="I13" s="40"/>
    </row>
    <row r="14" spans="1:9" s="29" customFormat="1" ht="22.5" customHeight="1">
      <c r="A14" s="228"/>
      <c r="B14" s="227"/>
      <c r="C14" s="28"/>
      <c r="D14" s="38"/>
      <c r="E14" s="38"/>
      <c r="F14" s="38"/>
      <c r="G14" s="38"/>
      <c r="H14" s="49"/>
      <c r="I14" s="40"/>
    </row>
    <row r="15" spans="1:9" s="29" customFormat="1" ht="22.5" customHeight="1" thickBot="1">
      <c r="A15" s="263"/>
      <c r="B15" s="264"/>
      <c r="C15" s="30"/>
      <c r="D15" s="41"/>
      <c r="E15" s="41"/>
      <c r="F15" s="41"/>
      <c r="G15" s="41"/>
      <c r="H15" s="50"/>
      <c r="I15" s="42"/>
    </row>
    <row r="16" spans="1:9" ht="32.25" customHeight="1">
      <c r="A16" s="259" t="s">
        <v>305</v>
      </c>
      <c r="B16" s="222"/>
      <c r="C16" s="222"/>
      <c r="D16" s="222"/>
      <c r="E16" s="222"/>
      <c r="F16" s="222"/>
      <c r="G16" s="222"/>
      <c r="H16" s="222"/>
      <c r="I16" s="222"/>
    </row>
    <row r="17" ht="14.25">
      <c r="A17" s="31"/>
    </row>
    <row r="18" ht="14.25">
      <c r="A18" s="31"/>
    </row>
    <row r="19" ht="14.25">
      <c r="A19" s="31"/>
    </row>
    <row r="20" ht="14.25">
      <c r="A20" s="31"/>
    </row>
  </sheetData>
  <sheetProtection/>
  <mergeCells count="20">
    <mergeCell ref="A1:I1"/>
    <mergeCell ref="A4:C4"/>
    <mergeCell ref="D4:D7"/>
    <mergeCell ref="I4:I7"/>
    <mergeCell ref="A5:B7"/>
    <mergeCell ref="C5:C7"/>
    <mergeCell ref="E4:E7"/>
    <mergeCell ref="F4:H4"/>
    <mergeCell ref="F5:F7"/>
    <mergeCell ref="G5:G7"/>
    <mergeCell ref="H5:H7"/>
    <mergeCell ref="A16:I16"/>
    <mergeCell ref="A8:C8"/>
    <mergeCell ref="A9:C9"/>
    <mergeCell ref="A13:B13"/>
    <mergeCell ref="A14:B14"/>
    <mergeCell ref="A15:B15"/>
    <mergeCell ref="A10:B10"/>
    <mergeCell ref="A11:B11"/>
    <mergeCell ref="A12:B12"/>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微软用户</cp:lastModifiedBy>
  <cp:lastPrinted>2017-08-02T09:09:55Z</cp:lastPrinted>
  <dcterms:created xsi:type="dcterms:W3CDTF">2011-12-26T04:36:18Z</dcterms:created>
  <dcterms:modified xsi:type="dcterms:W3CDTF">2017-08-02T09:11:32Z</dcterms:modified>
  <cp:category/>
  <cp:version/>
  <cp:contentType/>
  <cp:contentStatus/>
</cp:coreProperties>
</file>