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<sst xmlns="http://schemas.openxmlformats.org/spreadsheetml/2006/main" count="21" uniqueCount="21">
  <si>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</si>
  <si>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报单位（盖章）湖南国大民生堂药房连锁有限公司</t>
    </r>
  </si>
  <si>
    <t>填表日期： 2018年   10 月   15 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</si>
  <si>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</si>
  <si>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</si>
  <si>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</si>
  <si>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</si>
  <si>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</si>
  <si>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</si>
  <si>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</si>
  <si>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</si>
  <si>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</si>
  <si>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周孟均</t>
  </si>
  <si>
    <t>43032119******254X</t>
  </si>
  <si>
    <t>杨福艳</t>
  </si>
  <si>
    <t>43310119******6029</t>
  </si>
  <si>
    <t>邹钦</t>
  </si>
  <si>
    <t>43042119******642X</t>
  </si>
  <si>
    <t>廖蓓</t>
  </si>
  <si>
    <t>43042119******8880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</si>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</sst>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2" borderId="11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4" fillId="17" borderId="14" applyNumberFormat="0" applyAlignment="0" applyProtection="0">
      <alignment vertical="center"/>
    </xf>
    <xf numFmtId="0" fontId="16" fillId="17" borderId="9" applyNumberFormat="0" applyAlignment="0" applyProtection="0">
      <alignment vertical="center"/>
    </xf>
    <xf numFmtId="0" fontId="12" fillId="8" borderId="8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tabSelected="1" workbookViewId="0">
      <selection activeCell="K18" sqref="K18"/>
    </sheetView>
  </sheetViews>
  <sheetFormatPr defaultColWidth="8.88888888888889" defaultRowHeight="14.4"/>
  <cols>
    <col min="3" max="3" width="23.2222222222222" customWidth="1"/>
  </cols>
  <sheetData>
    <row r="1" spans="1:8">
      <c r="A1" s="1" t="s">
        <v>0</v>
      </c>
      <c r="B1" s="1"/>
      <c r="C1" s="1"/>
      <c r="D1" s="1"/>
      <c r="E1" s="1"/>
      <c r="F1" s="1"/>
      <c r="G1" s="1"/>
      <c r="H1" s="1"/>
    </row>
    <row r="2" spans="1:8">
      <c r="A2" s="1"/>
      <c r="B2" s="1"/>
      <c r="C2" s="1"/>
      <c r="D2" s="1"/>
      <c r="E2" s="1"/>
      <c r="F2" s="1"/>
      <c r="G2" s="1"/>
      <c r="H2" s="1"/>
    </row>
    <row r="3" spans="1:8">
      <c r="A3" s="2" t="s">
        <v>1</v>
      </c>
      <c r="B3" s="3"/>
      <c r="C3" s="3"/>
      <c r="D3" s="4"/>
      <c r="E3" s="4" t="s">
        <v>2</v>
      </c>
      <c r="F3" s="4"/>
      <c r="G3" s="4"/>
      <c r="H3" s="4"/>
    </row>
    <row r="4" spans="1:8">
      <c r="A4" s="5" t="s">
        <v>3</v>
      </c>
      <c r="B4" s="5" t="s">
        <v>4</v>
      </c>
      <c r="C4" s="5" t="s">
        <v>5</v>
      </c>
      <c r="D4" s="6" t="s">
        <v>6</v>
      </c>
      <c r="E4" s="7"/>
      <c r="F4" s="7"/>
      <c r="G4" s="8"/>
      <c r="H4" s="5" t="s">
        <v>7</v>
      </c>
    </row>
    <row r="5" spans="1:8">
      <c r="A5" s="9"/>
      <c r="B5" s="9"/>
      <c r="C5" s="9"/>
      <c r="D5" s="10" t="s">
        <v>8</v>
      </c>
      <c r="E5" s="10" t="s">
        <v>9</v>
      </c>
      <c r="F5" s="10" t="s">
        <v>10</v>
      </c>
      <c r="G5" s="10" t="s">
        <v>11</v>
      </c>
      <c r="H5" s="9"/>
    </row>
    <row r="6" spans="1:9">
      <c r="A6" s="11">
        <v>1</v>
      </c>
      <c r="B6" s="11" t="s">
        <v>12</v>
      </c>
      <c r="C6" s="12" t="s">
        <v>13</v>
      </c>
      <c r="D6" s="11">
        <v>5020.6</v>
      </c>
      <c r="E6" s="11">
        <v>2681.28</v>
      </c>
      <c r="F6" s="11">
        <v>235.58</v>
      </c>
      <c r="G6" s="11">
        <f t="shared" ref="G6:G9" si="0">D6+E6+F6</f>
        <v>7937.46</v>
      </c>
      <c r="H6" s="11">
        <v>1000</v>
      </c>
      <c r="I6" s="4"/>
    </row>
    <row r="7" spans="1:9">
      <c r="A7" s="11">
        <v>2</v>
      </c>
      <c r="B7" s="11" t="s">
        <v>14</v>
      </c>
      <c r="C7" s="12" t="s">
        <v>15</v>
      </c>
      <c r="D7" s="11">
        <v>5020.6</v>
      </c>
      <c r="E7" s="11">
        <v>2681.28</v>
      </c>
      <c r="F7" s="11">
        <v>235.58</v>
      </c>
      <c r="G7" s="11">
        <f t="shared" si="0"/>
        <v>7937.46</v>
      </c>
      <c r="H7" s="11">
        <v>1000</v>
      </c>
      <c r="I7" s="4"/>
    </row>
    <row r="8" spans="1:9">
      <c r="A8" s="11">
        <v>3</v>
      </c>
      <c r="B8" s="11" t="s">
        <v>16</v>
      </c>
      <c r="C8" s="12" t="s">
        <v>17</v>
      </c>
      <c r="D8" s="11">
        <v>2507.7</v>
      </c>
      <c r="E8" s="11">
        <v>0</v>
      </c>
      <c r="F8" s="11">
        <v>117.02</v>
      </c>
      <c r="G8" s="11">
        <f t="shared" si="0"/>
        <v>2624.72</v>
      </c>
      <c r="H8" s="11"/>
      <c r="I8" s="4"/>
    </row>
    <row r="9" spans="1:9">
      <c r="A9" s="11">
        <v>4</v>
      </c>
      <c r="B9" s="11" t="s">
        <v>18</v>
      </c>
      <c r="C9" s="12" t="s">
        <v>19</v>
      </c>
      <c r="D9" s="11">
        <v>7352.9</v>
      </c>
      <c r="E9" s="11">
        <v>4004.72</v>
      </c>
      <c r="F9" s="11">
        <v>349.55</v>
      </c>
      <c r="G9" s="11">
        <f t="shared" si="0"/>
        <v>11707.17</v>
      </c>
      <c r="H9" s="11">
        <v>1000</v>
      </c>
      <c r="I9" s="4"/>
    </row>
    <row r="10" spans="1:8">
      <c r="A10" s="11" t="s">
        <v>20</v>
      </c>
      <c r="B10" s="11"/>
      <c r="C10" s="11"/>
      <c r="D10" s="11">
        <f t="shared" ref="D10:H10" si="1">SUM(D6:D9)</f>
        <v>19901.8</v>
      </c>
      <c r="E10" s="11">
        <f t="shared" si="1"/>
        <v>9367.28</v>
      </c>
      <c r="F10" s="11">
        <f t="shared" si="1"/>
        <v>937.73</v>
      </c>
      <c r="G10" s="11">
        <f t="shared" si="1"/>
        <v>30206.81</v>
      </c>
      <c r="H10" s="11">
        <f t="shared" si="1"/>
        <v>3000</v>
      </c>
    </row>
  </sheetData>
  <mergeCells count="6">
    <mergeCell ref="D4:G4"/>
    <mergeCell ref="A4:A5"/>
    <mergeCell ref="B4:B5"/>
    <mergeCell ref="C4:C5"/>
    <mergeCell ref="H4:H5"/>
    <mergeCell ref="A1:H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2019-11-22T07:25:30Z</dcterms:created>
  <dcterms:modified xsi:type="dcterms:W3CDTF">2019-11-22T07:26:30Z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