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<sst xmlns="http://schemas.openxmlformats.org/spreadsheetml/2006/main" count="29" uniqueCount="29">
  <si>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</si>
  <si>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报单位（盖章）：衡阳市保安公司</t>
    </r>
  </si>
  <si>
    <t>填表日期：2019年11月6日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</si>
  <si>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</si>
  <si>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</si>
  <si>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</si>
  <si>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</si>
  <si>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</si>
  <si>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</si>
  <si>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</si>
  <si>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</si>
  <si>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</si>
  <si>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刘华</t>
  </si>
  <si>
    <t>43042119******1674</t>
  </si>
  <si>
    <t>屈中将</t>
  </si>
  <si>
    <t>43042119******1616</t>
  </si>
  <si>
    <t>蒋晓</t>
  </si>
  <si>
    <t>43042119******3314</t>
  </si>
  <si>
    <t>贺晶</t>
  </si>
  <si>
    <t>43042219******8818</t>
  </si>
  <si>
    <t>易国秋</t>
  </si>
  <si>
    <t>43042319******7419</t>
  </si>
  <si>
    <t>朱先松</t>
  </si>
  <si>
    <t>43042519******0375</t>
  </si>
  <si>
    <t>曹广丰</t>
  </si>
  <si>
    <t>43048219******6516</t>
  </si>
  <si>
    <t>刘杰</t>
  </si>
  <si>
    <t>43042619******3478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</si>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</sst>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16" borderId="14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A3" sqref="A3"/>
    </sheetView>
  </sheetViews>
  <sheetFormatPr defaultColWidth="8.88888888888889" defaultRowHeight="14.4"/>
  <cols>
    <col min="3" max="3" width="23.2222222222222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1" t="s">
        <v>13</v>
      </c>
      <c r="D6" s="11">
        <v>6435</v>
      </c>
      <c r="E6" s="11">
        <v>2760</v>
      </c>
      <c r="F6" s="11">
        <v>241.5</v>
      </c>
      <c r="G6" s="11">
        <f t="shared" ref="G6:G13" si="0">SUM(D6:F6)</f>
        <v>9436.5</v>
      </c>
      <c r="H6" s="11">
        <f t="shared" ref="H6:H13" si="1">G6</f>
        <v>9436.5</v>
      </c>
      <c r="I6" s="4"/>
    </row>
    <row r="7" spans="1:9">
      <c r="A7" s="11">
        <v>2</v>
      </c>
      <c r="B7" s="11" t="s">
        <v>14</v>
      </c>
      <c r="C7" s="11" t="s">
        <v>15</v>
      </c>
      <c r="D7" s="11">
        <v>6435</v>
      </c>
      <c r="E7" s="11">
        <v>2760</v>
      </c>
      <c r="F7" s="11">
        <v>241.5</v>
      </c>
      <c r="G7" s="11">
        <f t="shared" si="0"/>
        <v>9436.5</v>
      </c>
      <c r="H7" s="11">
        <f t="shared" si="1"/>
        <v>9436.5</v>
      </c>
      <c r="I7" s="4"/>
    </row>
    <row r="8" spans="1:9">
      <c r="A8" s="11">
        <v>3</v>
      </c>
      <c r="B8" s="11" t="s">
        <v>16</v>
      </c>
      <c r="C8" s="11" t="s">
        <v>17</v>
      </c>
      <c r="D8" s="11">
        <v>6435</v>
      </c>
      <c r="E8" s="11">
        <v>2760</v>
      </c>
      <c r="F8" s="11">
        <v>241.5</v>
      </c>
      <c r="G8" s="11">
        <f t="shared" si="0"/>
        <v>9436.5</v>
      </c>
      <c r="H8" s="11">
        <f t="shared" si="1"/>
        <v>9436.5</v>
      </c>
      <c r="I8" s="4"/>
    </row>
    <row r="9" spans="1:9">
      <c r="A9" s="11">
        <v>4</v>
      </c>
      <c r="B9" s="11" t="s">
        <v>18</v>
      </c>
      <c r="C9" s="11" t="s">
        <v>19</v>
      </c>
      <c r="D9" s="11">
        <v>6435</v>
      </c>
      <c r="E9" s="11">
        <v>2760</v>
      </c>
      <c r="F9" s="11">
        <v>241.5</v>
      </c>
      <c r="G9" s="11">
        <f t="shared" si="0"/>
        <v>9436.5</v>
      </c>
      <c r="H9" s="11">
        <f t="shared" si="1"/>
        <v>9436.5</v>
      </c>
      <c r="I9" s="4"/>
    </row>
    <row r="10" spans="1:9">
      <c r="A10" s="11">
        <v>5</v>
      </c>
      <c r="B10" s="11" t="s">
        <v>20</v>
      </c>
      <c r="C10" s="11" t="s">
        <v>21</v>
      </c>
      <c r="D10" s="11">
        <v>6435</v>
      </c>
      <c r="E10" s="11">
        <v>2760</v>
      </c>
      <c r="F10" s="11">
        <v>241.5</v>
      </c>
      <c r="G10" s="11">
        <f t="shared" si="0"/>
        <v>9436.5</v>
      </c>
      <c r="H10" s="11">
        <f t="shared" si="1"/>
        <v>9436.5</v>
      </c>
      <c r="I10" s="4"/>
    </row>
    <row r="11" spans="1:9">
      <c r="A11" s="11">
        <v>6</v>
      </c>
      <c r="B11" s="11" t="s">
        <v>22</v>
      </c>
      <c r="C11" s="11" t="s">
        <v>23</v>
      </c>
      <c r="D11" s="11">
        <v>6435</v>
      </c>
      <c r="E11" s="11">
        <v>2760</v>
      </c>
      <c r="F11" s="11">
        <v>241.5</v>
      </c>
      <c r="G11" s="11">
        <f t="shared" si="0"/>
        <v>9436.5</v>
      </c>
      <c r="H11" s="11">
        <f t="shared" si="1"/>
        <v>9436.5</v>
      </c>
      <c r="I11" s="4"/>
    </row>
    <row r="12" spans="1:9">
      <c r="A12" s="11">
        <v>7</v>
      </c>
      <c r="B12" s="11" t="s">
        <v>24</v>
      </c>
      <c r="C12" s="11" t="s">
        <v>25</v>
      </c>
      <c r="D12" s="11">
        <v>6435</v>
      </c>
      <c r="E12" s="11">
        <v>2760</v>
      </c>
      <c r="F12" s="11">
        <v>241.5</v>
      </c>
      <c r="G12" s="11">
        <f t="shared" si="0"/>
        <v>9436.5</v>
      </c>
      <c r="H12" s="11">
        <f t="shared" si="1"/>
        <v>9436.5</v>
      </c>
      <c r="I12" s="4"/>
    </row>
    <row r="13" spans="1:9">
      <c r="A13" s="11">
        <v>8</v>
      </c>
      <c r="B13" s="11" t="s">
        <v>26</v>
      </c>
      <c r="C13" s="11" t="s">
        <v>27</v>
      </c>
      <c r="D13" s="11">
        <v>6296</v>
      </c>
      <c r="E13" s="11">
        <v>2776</v>
      </c>
      <c r="F13" s="11">
        <v>242.9</v>
      </c>
      <c r="G13" s="11">
        <f t="shared" si="0"/>
        <v>9314.9</v>
      </c>
      <c r="H13" s="11">
        <f t="shared" si="1"/>
        <v>9314.9</v>
      </c>
      <c r="I13" s="4"/>
    </row>
    <row r="14" spans="1:9">
      <c r="A14" s="11" t="s">
        <v>28</v>
      </c>
      <c r="B14" s="11"/>
      <c r="C14" s="11"/>
      <c r="D14" s="11">
        <f t="shared" ref="D14:H14" si="2">SUM(D6:D13)</f>
        <v>51341</v>
      </c>
      <c r="E14" s="11">
        <f t="shared" si="2"/>
        <v>22096</v>
      </c>
      <c r="F14" s="11">
        <f t="shared" si="2"/>
        <v>1933.4</v>
      </c>
      <c r="G14" s="11">
        <f t="shared" si="2"/>
        <v>75370.4</v>
      </c>
      <c r="H14" s="11">
        <f t="shared" si="2"/>
        <v>75370.4</v>
      </c>
      <c r="I14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2019-11-22T07:08:14Z</dcterms:created>
  <dcterms:modified xsi:type="dcterms:W3CDTF">2019-11-22T07:08:57Z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