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<sst xmlns="http://schemas.openxmlformats.org/spreadsheetml/2006/main" count="30" uniqueCount="30">
  <si>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</si>
  <si>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</t>
    </r>
  </si>
  <si>
    <t>南华大学附属第二医院</t>
  </si>
  <si>
    <t>填表日期：      2019 年 11 月 4 日</t>
  </si>
  <si>
    <t>序
号</t>
  </si>
  <si>
    <t>姓名</t>
  </si>
  <si>
    <t>身份证号码</t>
  </si>
  <si>
    <t>社会保险补贴金额(元)</t>
  </si>
  <si>
    <t>岗位补贴金额（元）</t>
  </si>
  <si>
    <t>养老</t>
  </si>
  <si>
    <t>医疗</t>
  </si>
  <si>
    <t>失业</t>
  </si>
  <si>
    <t>小计</t>
  </si>
  <si>
    <t>林冬梅</t>
  </si>
  <si>
    <t>43052819******0242</t>
  </si>
  <si>
    <t>张鸿莉</t>
  </si>
  <si>
    <t>43128119******5848</t>
  </si>
  <si>
    <t>杨美丽</t>
  </si>
  <si>
    <t>43042219******8827</t>
  </si>
  <si>
    <t>李亦嘉</t>
  </si>
  <si>
    <t>43042619******3481</t>
  </si>
  <si>
    <t>陈思思</t>
  </si>
  <si>
    <t>43252219******5788</t>
  </si>
  <si>
    <t>阳兰兰</t>
  </si>
  <si>
    <t>43042219******5026</t>
  </si>
  <si>
    <t>孙艳</t>
  </si>
  <si>
    <t>43042219******0107</t>
  </si>
  <si>
    <t>黄丽</t>
  </si>
  <si>
    <t>43102719******1525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</si>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</sst>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8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3" borderId="14" applyNumberFormat="0" applyAlignment="0" applyProtection="0">
      <alignment vertical="center"/>
    </xf>
    <xf numFmtId="0" fontId="7" fillId="3" borderId="8" applyNumberFormat="0" applyAlignment="0" applyProtection="0">
      <alignment vertical="center"/>
    </xf>
    <xf numFmtId="0" fontId="15" fillId="7" borderId="11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5" fillId="0" borderId="0">
      <alignment vertical="center"/>
    </xf>
    <xf numFmtId="0" fontId="5" fillId="0" borderId="0"/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7" xfId="50" applyNumberFormat="1" applyFont="1" applyBorder="1" applyAlignment="1">
      <alignment horizontal="center" vertical="center"/>
    </xf>
    <xf numFmtId="176" fontId="5" fillId="0" borderId="7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workbookViewId="0">
      <selection activeCell="C3" sqref="C3"/>
    </sheetView>
  </sheetViews>
  <sheetFormatPr defaultColWidth="8.88888888888889" defaultRowHeight="14.4"/>
  <cols>
    <col min="3" max="3" width="23.4444444444444" customWidth="1"/>
    <col min="4" max="4" width="13.5555555555556" customWidth="1"/>
    <col min="5" max="5" width="12.5555555555556" customWidth="1"/>
    <col min="6" max="6" width="9.66666666666667"/>
    <col min="7" max="7" width="11.4444444444444" customWidth="1"/>
    <col min="8" max="8" width="9.66666666666667"/>
  </cols>
  <sheetData>
    <row r="1" spans="1:8">
      <c r="A1" s="1" t="s">
        <v>0</v>
      </c>
      <c r="B1" s="1"/>
      <c r="C1" s="1"/>
      <c r="D1" s="1"/>
      <c r="E1" s="1"/>
      <c r="F1" s="1"/>
      <c r="G1" s="1"/>
      <c r="H1" s="1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2" t="s">
        <v>1</v>
      </c>
      <c r="B3" s="3"/>
      <c r="C3" s="3" t="s">
        <v>2</v>
      </c>
      <c r="D3" s="4"/>
      <c r="E3" s="5" t="s">
        <v>3</v>
      </c>
      <c r="F3" s="5"/>
      <c r="G3" s="5"/>
      <c r="H3" s="5"/>
    </row>
    <row r="4" spans="1:8">
      <c r="A4" s="6" t="s">
        <v>4</v>
      </c>
      <c r="B4" s="6" t="s">
        <v>5</v>
      </c>
      <c r="C4" s="6" t="s">
        <v>6</v>
      </c>
      <c r="D4" s="7" t="s">
        <v>7</v>
      </c>
      <c r="E4" s="8"/>
      <c r="F4" s="8"/>
      <c r="G4" s="9"/>
      <c r="H4" s="6" t="s">
        <v>8</v>
      </c>
    </row>
    <row r="5" spans="1:8">
      <c r="A5" s="10"/>
      <c r="B5" s="10"/>
      <c r="C5" s="10"/>
      <c r="D5" s="11" t="s">
        <v>9</v>
      </c>
      <c r="E5" s="11" t="s">
        <v>10</v>
      </c>
      <c r="F5" s="11" t="s">
        <v>11</v>
      </c>
      <c r="G5" s="11" t="s">
        <v>12</v>
      </c>
      <c r="H5" s="10"/>
    </row>
    <row r="6" spans="1:9">
      <c r="A6" s="11">
        <v>1</v>
      </c>
      <c r="B6" s="11" t="s">
        <v>13</v>
      </c>
      <c r="C6" s="12" t="s">
        <v>14</v>
      </c>
      <c r="D6" s="13">
        <v>8743.74</v>
      </c>
      <c r="E6" s="13">
        <v>3161.28</v>
      </c>
      <c r="F6" s="13">
        <v>338.77</v>
      </c>
      <c r="G6" s="13">
        <f t="shared" ref="G6:G13" si="0">D6+E6+F6</f>
        <v>12243.79</v>
      </c>
      <c r="H6" s="13">
        <v>1000</v>
      </c>
      <c r="I6" s="14"/>
    </row>
    <row r="7" spans="1:9">
      <c r="A7" s="11">
        <v>2</v>
      </c>
      <c r="B7" s="11" t="s">
        <v>15</v>
      </c>
      <c r="C7" s="12" t="s">
        <v>16</v>
      </c>
      <c r="D7" s="13">
        <v>8743.74</v>
      </c>
      <c r="E7" s="13">
        <v>3161.28</v>
      </c>
      <c r="F7" s="13">
        <v>338.77</v>
      </c>
      <c r="G7" s="13">
        <f t="shared" si="0"/>
        <v>12243.79</v>
      </c>
      <c r="H7" s="13">
        <v>1000</v>
      </c>
      <c r="I7" s="14"/>
    </row>
    <row r="8" spans="1:9">
      <c r="A8" s="11">
        <v>3</v>
      </c>
      <c r="B8" s="11" t="s">
        <v>17</v>
      </c>
      <c r="C8" s="12" t="s">
        <v>18</v>
      </c>
      <c r="D8" s="13">
        <v>8743.74</v>
      </c>
      <c r="E8" s="13">
        <v>3161.28</v>
      </c>
      <c r="F8" s="13">
        <v>338.77</v>
      </c>
      <c r="G8" s="13">
        <f t="shared" si="0"/>
        <v>12243.79</v>
      </c>
      <c r="H8" s="13">
        <v>1000</v>
      </c>
      <c r="I8" s="14"/>
    </row>
    <row r="9" spans="1:9">
      <c r="A9" s="11">
        <v>4</v>
      </c>
      <c r="B9" s="11" t="s">
        <v>19</v>
      </c>
      <c r="C9" s="12" t="s">
        <v>20</v>
      </c>
      <c r="D9" s="13">
        <v>8743.74</v>
      </c>
      <c r="E9" s="13">
        <v>3161.28</v>
      </c>
      <c r="F9" s="13">
        <v>338.77</v>
      </c>
      <c r="G9" s="13">
        <f t="shared" si="0"/>
        <v>12243.79</v>
      </c>
      <c r="H9" s="13">
        <v>1000</v>
      </c>
      <c r="I9" s="14"/>
    </row>
    <row r="10" spans="1:9">
      <c r="A10" s="11">
        <v>5</v>
      </c>
      <c r="B10" s="11" t="s">
        <v>21</v>
      </c>
      <c r="C10" s="12" t="s">
        <v>22</v>
      </c>
      <c r="D10" s="13">
        <v>8743.74</v>
      </c>
      <c r="E10" s="13">
        <v>3161.28</v>
      </c>
      <c r="F10" s="13">
        <v>338.77</v>
      </c>
      <c r="G10" s="13">
        <f t="shared" si="0"/>
        <v>12243.79</v>
      </c>
      <c r="H10" s="13">
        <v>1000</v>
      </c>
      <c r="I10" s="14"/>
    </row>
    <row r="11" spans="1:9">
      <c r="A11" s="11">
        <v>6</v>
      </c>
      <c r="B11" s="11" t="s">
        <v>23</v>
      </c>
      <c r="C11" s="12" t="s">
        <v>24</v>
      </c>
      <c r="D11" s="13">
        <v>8743.74</v>
      </c>
      <c r="E11" s="13">
        <v>4924.32</v>
      </c>
      <c r="F11" s="13">
        <v>338.77</v>
      </c>
      <c r="G11" s="13">
        <f t="shared" si="0"/>
        <v>14006.83</v>
      </c>
      <c r="H11" s="13">
        <v>1000</v>
      </c>
      <c r="I11" s="14"/>
    </row>
    <row r="12" spans="1:9">
      <c r="A12" s="11">
        <v>7</v>
      </c>
      <c r="B12" s="11" t="s">
        <v>25</v>
      </c>
      <c r="C12" s="12" t="s">
        <v>26</v>
      </c>
      <c r="D12" s="13">
        <v>8743.74</v>
      </c>
      <c r="E12" s="13">
        <v>4924.32</v>
      </c>
      <c r="F12" s="13">
        <v>338.77</v>
      </c>
      <c r="G12" s="13">
        <f t="shared" si="0"/>
        <v>14006.83</v>
      </c>
      <c r="H12" s="13">
        <v>1000</v>
      </c>
      <c r="I12" s="14"/>
    </row>
    <row r="13" spans="1:9">
      <c r="A13" s="11">
        <v>8</v>
      </c>
      <c r="B13" s="11" t="s">
        <v>27</v>
      </c>
      <c r="C13" s="12" t="s">
        <v>28</v>
      </c>
      <c r="D13" s="13">
        <v>8743.74</v>
      </c>
      <c r="E13" s="13">
        <v>4924.32</v>
      </c>
      <c r="F13" s="13">
        <v>338.77</v>
      </c>
      <c r="G13" s="13">
        <f t="shared" si="0"/>
        <v>14006.83</v>
      </c>
      <c r="H13" s="13">
        <v>1000</v>
      </c>
      <c r="I13" s="14"/>
    </row>
    <row r="14" spans="1:8">
      <c r="A14" s="11" t="s">
        <v>29</v>
      </c>
      <c r="B14" s="11"/>
      <c r="C14" s="11"/>
      <c r="D14" s="13">
        <f t="shared" ref="D14:F14" si="1">SUM(D6:D13)</f>
        <v>69949.92</v>
      </c>
      <c r="E14" s="13">
        <f t="shared" si="1"/>
        <v>30579.36</v>
      </c>
      <c r="F14" s="13">
        <f t="shared" si="1"/>
        <v>2710.16</v>
      </c>
      <c r="G14" s="13">
        <v>103239.46</v>
      </c>
      <c r="H14" s="13">
        <f>SUM(H6:H13)</f>
        <v>8000</v>
      </c>
    </row>
  </sheetData>
  <mergeCells count="7">
    <mergeCell ref="E3:H3"/>
    <mergeCell ref="D4:G4"/>
    <mergeCell ref="A4:A5"/>
    <mergeCell ref="B4:B5"/>
    <mergeCell ref="C4:C5"/>
    <mergeCell ref="H4:H5"/>
    <mergeCell ref="A1:H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2019-11-22T07:32:05Z</dcterms:created>
  <dcterms:modified xsi:type="dcterms:W3CDTF">2019-11-22T07:32:50Z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