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<sst xmlns="http://schemas.openxmlformats.org/spreadsheetml/2006/main" count="18" uniqueCount="18">
  <si>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</si>
  <si>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报单位（盖章）：湖南省第一测绘院</t>
    </r>
  </si>
  <si>
    <t>填表日期： 2019年11月4日</t>
  </si>
  <si>
    <t>序
号</t>
  </si>
  <si>
    <t>姓名</t>
  </si>
  <si>
    <t>身份证号码</t>
  </si>
  <si>
    <t>社会保险补贴金额(元)</t>
  </si>
  <si>
    <t>岗位补贴金额（元）</t>
  </si>
  <si>
    <t>养老</t>
  </si>
  <si>
    <t>医疗</t>
  </si>
  <si>
    <t>失业</t>
  </si>
  <si>
    <t>小计</t>
  </si>
  <si>
    <t>陈泽云</t>
  </si>
  <si>
    <t>43090319******3615</t>
  </si>
  <si>
    <t>杨国庆</t>
  </si>
  <si>
    <t>43250319******0572</t>
  </si>
  <si>
    <t>…</t>
  </si>
  <si>
    <t>合计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</si>
</sst>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7" borderId="11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4" fillId="16" borderId="14" applyNumberFormat="0" applyAlignment="0" applyProtection="0">
      <alignment vertical="center"/>
    </xf>
    <xf numFmtId="0" fontId="16" fillId="16" borderId="9" applyNumberFormat="0" applyAlignment="0" applyProtection="0">
      <alignment vertical="center"/>
    </xf>
    <xf numFmtId="0" fontId="13" fillId="10" borderId="8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176" fontId="5" fillId="0" borderId="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A3" sqref="A3"/>
    </sheetView>
  </sheetViews>
  <sheetFormatPr defaultColWidth="8.88888888888889" defaultRowHeight="14.4"/>
  <cols>
    <col min="3" max="3" width="23.8888888888889" customWidth="1"/>
    <col min="7" max="8" width="9.44444444444444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>
      <c r="A3" s="2" t="s">
        <v>1</v>
      </c>
      <c r="B3" s="3"/>
      <c r="C3" s="3"/>
      <c r="D3" s="4"/>
      <c r="E3" s="4" t="s">
        <v>2</v>
      </c>
      <c r="F3" s="4"/>
      <c r="G3" s="4"/>
      <c r="H3" s="4"/>
      <c r="I3" s="4"/>
    </row>
    <row r="4" spans="1:9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  <c r="I4" s="4"/>
    </row>
    <row r="5" spans="1:9">
      <c r="A5" s="9"/>
      <c r="B5" s="9"/>
      <c r="C5" s="9"/>
      <c r="D5" s="10" t="s">
        <v>8</v>
      </c>
      <c r="E5" s="10" t="s">
        <v>9</v>
      </c>
      <c r="F5" s="10" t="s">
        <v>10</v>
      </c>
      <c r="G5" s="10" t="s">
        <v>11</v>
      </c>
      <c r="H5" s="9"/>
      <c r="I5" s="4"/>
    </row>
    <row r="6" spans="1:9">
      <c r="A6" s="11">
        <v>1</v>
      </c>
      <c r="B6" s="11" t="s">
        <v>12</v>
      </c>
      <c r="C6" s="12" t="s">
        <v>13</v>
      </c>
      <c r="D6" s="13">
        <v>6191.67</v>
      </c>
      <c r="E6" s="13">
        <v>2769.6</v>
      </c>
      <c r="F6" s="13">
        <v>239.064</v>
      </c>
      <c r="G6" s="13">
        <f>D6+E6+F6</f>
        <v>9200.334</v>
      </c>
      <c r="H6" s="11">
        <v>1000</v>
      </c>
      <c r="I6" s="4"/>
    </row>
    <row r="7" spans="1:9">
      <c r="A7" s="11">
        <v>2</v>
      </c>
      <c r="B7" s="11" t="s">
        <v>14</v>
      </c>
      <c r="C7" s="12" t="s">
        <v>15</v>
      </c>
      <c r="D7" s="13">
        <v>6191.67</v>
      </c>
      <c r="E7" s="13">
        <v>2769.6</v>
      </c>
      <c r="F7" s="13">
        <v>239.064</v>
      </c>
      <c r="G7" s="13">
        <f>D7+E7+F7</f>
        <v>9200.334</v>
      </c>
      <c r="H7" s="11">
        <v>1000</v>
      </c>
      <c r="I7" s="4"/>
    </row>
    <row r="8" spans="1:9">
      <c r="A8" s="11">
        <v>3</v>
      </c>
      <c r="B8" s="11"/>
      <c r="C8" s="12"/>
      <c r="D8" s="11"/>
      <c r="E8" s="11"/>
      <c r="F8" s="11"/>
      <c r="G8" s="11"/>
      <c r="H8" s="11"/>
      <c r="I8" s="4"/>
    </row>
    <row r="9" spans="1:9">
      <c r="A9" s="11">
        <v>4</v>
      </c>
      <c r="B9" s="11"/>
      <c r="C9" s="12"/>
      <c r="D9" s="11"/>
      <c r="E9" s="11"/>
      <c r="F9" s="11"/>
      <c r="G9" s="11"/>
      <c r="H9" s="11"/>
      <c r="I9" s="4"/>
    </row>
    <row r="10" spans="1:9">
      <c r="A10" s="11">
        <v>5</v>
      </c>
      <c r="B10" s="11"/>
      <c r="C10" s="12"/>
      <c r="D10" s="11"/>
      <c r="E10" s="11"/>
      <c r="F10" s="11"/>
      <c r="G10" s="11"/>
      <c r="H10" s="11"/>
      <c r="I10" s="4"/>
    </row>
    <row r="11" spans="1:9">
      <c r="A11" s="11">
        <v>6</v>
      </c>
      <c r="B11" s="11"/>
      <c r="C11" s="12"/>
      <c r="D11" s="11"/>
      <c r="E11" s="11"/>
      <c r="F11" s="11"/>
      <c r="G11" s="11"/>
      <c r="H11" s="11"/>
      <c r="I11" s="4"/>
    </row>
    <row r="12" spans="1:9">
      <c r="A12" s="11">
        <v>7</v>
      </c>
      <c r="B12" s="11"/>
      <c r="C12" s="12"/>
      <c r="D12" s="11"/>
      <c r="E12" s="11"/>
      <c r="F12" s="11"/>
      <c r="G12" s="11"/>
      <c r="H12" s="11"/>
      <c r="I12" s="4"/>
    </row>
    <row r="13" spans="1:9">
      <c r="A13" s="11">
        <v>8</v>
      </c>
      <c r="B13" s="11"/>
      <c r="C13" s="12"/>
      <c r="D13" s="11"/>
      <c r="E13" s="11"/>
      <c r="F13" s="11"/>
      <c r="G13" s="11"/>
      <c r="H13" s="11"/>
      <c r="I13" s="4"/>
    </row>
    <row r="14" spans="1:9">
      <c r="A14" s="11">
        <v>9</v>
      </c>
      <c r="B14" s="11"/>
      <c r="C14" s="12"/>
      <c r="D14" s="11"/>
      <c r="E14" s="11"/>
      <c r="F14" s="11"/>
      <c r="G14" s="11"/>
      <c r="H14" s="11"/>
      <c r="I14" s="4"/>
    </row>
    <row r="15" spans="1:9">
      <c r="A15" s="11">
        <v>10</v>
      </c>
      <c r="B15" s="11"/>
      <c r="C15" s="12"/>
      <c r="D15" s="11"/>
      <c r="E15" s="11"/>
      <c r="F15" s="11"/>
      <c r="G15" s="11"/>
      <c r="H15" s="11"/>
      <c r="I15" s="4"/>
    </row>
    <row r="16" spans="1:9">
      <c r="A16" s="11">
        <v>11</v>
      </c>
      <c r="B16" s="11"/>
      <c r="C16" s="12"/>
      <c r="D16" s="11"/>
      <c r="E16" s="11"/>
      <c r="F16" s="11"/>
      <c r="G16" s="11"/>
      <c r="H16" s="11"/>
      <c r="I16" s="4"/>
    </row>
    <row r="17" spans="1:9">
      <c r="A17" s="11" t="s">
        <v>16</v>
      </c>
      <c r="B17" s="11"/>
      <c r="C17" s="12"/>
      <c r="D17" s="11"/>
      <c r="E17" s="11"/>
      <c r="F17" s="11"/>
      <c r="G17" s="11"/>
      <c r="H17" s="11"/>
      <c r="I17" s="4"/>
    </row>
    <row r="18" spans="1:9">
      <c r="A18" s="11" t="s">
        <v>17</v>
      </c>
      <c r="B18" s="11"/>
      <c r="C18" s="11"/>
      <c r="D18" s="11">
        <f t="shared" ref="D18:F18" si="0">SUM(D6:D17)</f>
        <v>12383.34</v>
      </c>
      <c r="E18" s="11">
        <f t="shared" si="0"/>
        <v>5539.2</v>
      </c>
      <c r="F18" s="13">
        <f t="shared" si="0"/>
        <v>478.128</v>
      </c>
      <c r="G18" s="13">
        <v>18400.67</v>
      </c>
      <c r="H18" s="13">
        <f>G6+H6+G7+H7</f>
        <v>20400.668</v>
      </c>
      <c r="I18" s="4"/>
    </row>
  </sheetData>
  <mergeCells count="6">
    <mergeCell ref="D4:G4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2019-11-22T07:29:06Z</dcterms:created>
  <dcterms:modified xsi:type="dcterms:W3CDTF">2019-11-22T07:29:46Z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