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<sst xmlns="http://schemas.openxmlformats.org/spreadsheetml/2006/main" count="19" uniqueCount="19">
  <si>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</si>
  <si>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t>申</t>
    </r>
    <r>
      <rPr>
        <sz val="11"/>
        <rFont val="宋体"/>
        <charset val="134"/>
      </rPr>
      <t>报单位：衡阳市中心医院</t>
    </r>
  </si>
  <si>
    <t>填表日期： 2019  年 10 月  25 日</t>
  </si>
  <si>
    <t>序
号</t>
  </si>
  <si>
    <t>姓名</t>
  </si>
  <si>
    <t>身份证号码</t>
  </si>
  <si>
    <t>社会保险补贴金额(元)</t>
  </si>
  <si>
    <t>岗位补贴金额（元）</t>
  </si>
  <si>
    <t>养老</t>
  </si>
  <si>
    <t>医疗</t>
  </si>
  <si>
    <t>失业</t>
  </si>
  <si>
    <t>小计</t>
  </si>
  <si>
    <t>彭凯林</t>
  </si>
  <si>
    <t>43042619******3463</t>
  </si>
  <si>
    <t>曾配容</t>
  </si>
  <si>
    <t>43050219******5522</t>
  </si>
  <si>
    <t>彭丽</t>
  </si>
  <si>
    <t>43042219******8323</t>
  </si>
  <si>
    <t>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</si>
</sst>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A3" sqref="A3"/>
    </sheetView>
  </sheetViews>
  <sheetFormatPr defaultColWidth="8.88888888888889" defaultRowHeight="14.4"/>
  <cols>
    <col min="3" max="3" width="23.5555555555556" customWidth="1"/>
    <col min="4" max="4" width="9.44444444444444"/>
    <col min="7" max="7" width="12.7777777777778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2" t="s">
        <v>13</v>
      </c>
      <c r="D6" s="13">
        <v>9411.66</v>
      </c>
      <c r="E6" s="13">
        <v>3072</v>
      </c>
      <c r="F6" s="13">
        <v>364.64</v>
      </c>
      <c r="G6" s="13">
        <f t="shared" ref="G6:G8" si="0">D6+E6+F6</f>
        <v>12848.3</v>
      </c>
      <c r="H6" s="14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3">
        <v>9411.66</v>
      </c>
      <c r="E7" s="13">
        <v>3072</v>
      </c>
      <c r="F7" s="13">
        <v>364.64</v>
      </c>
      <c r="G7" s="13">
        <f t="shared" si="0"/>
        <v>12848.3</v>
      </c>
      <c r="H7" s="14">
        <v>1000</v>
      </c>
      <c r="I7" s="4"/>
    </row>
    <row r="8" spans="1:9">
      <c r="A8" s="11">
        <v>3</v>
      </c>
      <c r="B8" s="11" t="s">
        <v>16</v>
      </c>
      <c r="C8" s="12" t="s">
        <v>17</v>
      </c>
      <c r="D8" s="13">
        <v>9411.66</v>
      </c>
      <c r="E8" s="13">
        <v>3072</v>
      </c>
      <c r="F8" s="13">
        <v>364.64</v>
      </c>
      <c r="G8" s="13">
        <f t="shared" si="0"/>
        <v>12848.3</v>
      </c>
      <c r="H8" s="14">
        <v>1000</v>
      </c>
      <c r="I8" s="4"/>
    </row>
    <row r="9" spans="1:9">
      <c r="A9" s="11">
        <v>4</v>
      </c>
      <c r="B9" s="11"/>
      <c r="C9" s="12"/>
      <c r="D9" s="15"/>
      <c r="E9" s="15"/>
      <c r="F9" s="15"/>
      <c r="G9" s="15"/>
      <c r="H9" s="11"/>
      <c r="I9" s="4"/>
    </row>
    <row r="10" spans="1:9">
      <c r="A10" s="11" t="s">
        <v>18</v>
      </c>
      <c r="B10" s="11"/>
      <c r="C10" s="11"/>
      <c r="D10" s="15">
        <f>SUM(D6:D8)</f>
        <v>28234.98</v>
      </c>
      <c r="E10" s="15">
        <f>SUM(E6:E8)</f>
        <v>9216</v>
      </c>
      <c r="F10" s="15">
        <f>SUM(F6:F8)</f>
        <v>1093.92</v>
      </c>
      <c r="G10" s="15">
        <f>SUM(G6:G8)</f>
        <v>38544.9</v>
      </c>
      <c r="H10" s="15">
        <f>SUM(H6:H8)</f>
        <v>3000</v>
      </c>
      <c r="I10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2019-11-22T07:46:07Z</dcterms:created>
  <dcterms:modified xsi:type="dcterms:W3CDTF">2019-11-22T07:52:23Z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