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5480" windowHeight="11640"/>
  </bookViews>
  <sheets>
    <sheet name="参考表" sheetId="2" r:id="rId1"/>
  </sheets>
  <definedNames>
    <definedName name="_xlnm.Print_Titles" localSheetId="0">参考表!$1:$3</definedName>
  </definedNames>
  <calcPr calcId="114210" fullCalcOnLoad="1"/>
</workbook>
</file>

<file path=xl/calcChain.xml><?xml version="1.0" encoding="utf-8"?>
<calcChain xmlns="http://schemas.openxmlformats.org/spreadsheetml/2006/main">
  <c r="I4" i="2"/>
  <c r="I5"/>
  <c r="I36"/>
  <c r="I45"/>
  <c r="I52"/>
  <c r="K37"/>
  <c r="F37"/>
  <c r="D37"/>
</calcChain>
</file>

<file path=xl/sharedStrings.xml><?xml version="1.0" encoding="utf-8"?>
<sst xmlns="http://schemas.openxmlformats.org/spreadsheetml/2006/main" count="195" uniqueCount="168">
  <si>
    <t>单位：万元</t>
    <phoneticPr fontId="1" type="noConversion"/>
  </si>
  <si>
    <r>
      <t>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  <charset val="134"/>
      </rPr>
      <t>）</t>
    </r>
  </si>
  <si>
    <r>
      <t>（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  <charset val="134"/>
      </rPr>
      <t>）</t>
    </r>
  </si>
  <si>
    <r>
      <t>（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仿宋_GB2312"/>
        <family val="3"/>
        <charset val="134"/>
      </rPr>
      <t>）</t>
    </r>
  </si>
  <si>
    <r>
      <t>（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仿宋_GB2312"/>
        <family val="3"/>
        <charset val="134"/>
      </rPr>
      <t>）</t>
    </r>
  </si>
  <si>
    <r>
      <t>（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仿宋_GB2312"/>
        <family val="3"/>
        <charset val="134"/>
      </rPr>
      <t>）</t>
    </r>
  </si>
  <si>
    <r>
      <t>（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仿宋_GB2312"/>
        <family val="3"/>
        <charset val="134"/>
      </rPr>
      <t>）</t>
    </r>
  </si>
  <si>
    <t>序号</t>
    <phoneticPr fontId="3" type="noConversion"/>
  </si>
  <si>
    <t>项目名称</t>
    <phoneticPr fontId="3" type="noConversion"/>
  </si>
  <si>
    <t>省级下拨文号</t>
    <phoneticPr fontId="3" type="noConversion"/>
  </si>
  <si>
    <t>省级下拨时 间</t>
    <phoneticPr fontId="3" type="noConversion"/>
  </si>
  <si>
    <t>市州下拨文号</t>
    <phoneticPr fontId="3" type="noConversion"/>
  </si>
  <si>
    <t>市州下拨时间</t>
    <phoneticPr fontId="1" type="noConversion"/>
  </si>
  <si>
    <t>市州项目单位名称</t>
    <phoneticPr fontId="3" type="noConversion"/>
  </si>
  <si>
    <t>金额</t>
    <phoneticPr fontId="1" type="noConversion"/>
  </si>
  <si>
    <t>2015年底结余情况</t>
    <phoneticPr fontId="1" type="noConversion"/>
  </si>
  <si>
    <t>备 注</t>
    <phoneticPr fontId="3" type="noConversion"/>
  </si>
  <si>
    <t>总  计</t>
    <phoneticPr fontId="3" type="noConversion"/>
  </si>
  <si>
    <t>（一）</t>
    <phoneticPr fontId="3" type="noConversion"/>
  </si>
  <si>
    <t>重大公卫项目</t>
    <phoneticPr fontId="3" type="noConversion"/>
  </si>
  <si>
    <r>
      <t>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  <charset val="134"/>
      </rPr>
      <t>）</t>
    </r>
    <phoneticPr fontId="3" type="noConversion"/>
  </si>
  <si>
    <t>扩大国家免疫规划（公卫）</t>
    <phoneticPr fontId="3" type="noConversion"/>
  </si>
  <si>
    <r>
      <t>湘财社指</t>
    </r>
    <r>
      <rPr>
        <sz val="10"/>
        <color indexed="8"/>
        <rFont val="Times New Roman"/>
        <family val="1"/>
      </rPr>
      <t xml:space="preserve">[2015]9 </t>
    </r>
    <r>
      <rPr>
        <sz val="10"/>
        <color indexed="8"/>
        <rFont val="仿宋_GB2312"/>
        <family val="3"/>
        <charset val="134"/>
      </rPr>
      <t>号、湘财社指</t>
    </r>
    <r>
      <rPr>
        <sz val="10"/>
        <color indexed="8"/>
        <rFont val="Times New Roman"/>
        <family val="1"/>
      </rPr>
      <t xml:space="preserve">[2015]76 </t>
    </r>
    <r>
      <rPr>
        <sz val="10"/>
        <color indexed="8"/>
        <rFont val="仿宋_GB2312"/>
        <family val="3"/>
        <charset val="134"/>
      </rPr>
      <t/>
    </r>
    <phoneticPr fontId="3" type="noConversion"/>
  </si>
  <si>
    <r>
      <t>2015</t>
    </r>
    <r>
      <rPr>
        <sz val="10"/>
        <color indexed="8"/>
        <rFont val="仿宋_GB2312"/>
        <family val="3"/>
        <charset val="134"/>
      </rPr>
      <t>年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3"/>
        <charset val="134"/>
      </rPr>
      <t>月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仿宋_GB2312"/>
        <family val="3"/>
        <charset val="134"/>
      </rPr>
      <t>日，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仿宋_GB2312"/>
        <family val="3"/>
        <charset val="13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仿宋_GB2312"/>
        <family val="3"/>
        <charset val="134"/>
      </rPr>
      <t>月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仿宋_GB2312"/>
        <family val="3"/>
        <charset val="134"/>
      </rPr>
      <t>日</t>
    </r>
    <phoneticPr fontId="1" type="noConversion"/>
  </si>
  <si>
    <r>
      <t>衡财社指</t>
    </r>
    <r>
      <rPr>
        <sz val="10"/>
        <color indexed="8"/>
        <rFont val="Times New Roman"/>
        <family val="1"/>
      </rPr>
      <t>[2015]121</t>
    </r>
    <r>
      <rPr>
        <sz val="10"/>
        <color indexed="8"/>
        <rFont val="仿宋_GB2312"/>
        <family val="3"/>
        <charset val="134"/>
      </rPr>
      <t>号，衡财社指</t>
    </r>
    <r>
      <rPr>
        <sz val="10"/>
        <color indexed="8"/>
        <rFont val="Times New Roman"/>
        <family val="1"/>
      </rPr>
      <t>[2015]555</t>
    </r>
    <r>
      <rPr>
        <sz val="10"/>
        <color indexed="8"/>
        <rFont val="仿宋_GB2312"/>
        <family val="3"/>
        <charset val="134"/>
      </rPr>
      <t>号</t>
    </r>
    <phoneticPr fontId="1" type="noConversion"/>
  </si>
  <si>
    <r>
      <t>2015</t>
    </r>
    <r>
      <rPr>
        <sz val="10"/>
        <color indexed="8"/>
        <rFont val="仿宋_GB2312"/>
        <family val="3"/>
        <charset val="13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仿宋_GB2312"/>
        <family val="3"/>
        <charset val="134"/>
      </rPr>
      <t>月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仿宋_GB2312"/>
        <family val="3"/>
        <charset val="134"/>
      </rPr>
      <t>日，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仿宋_GB2312"/>
        <family val="3"/>
        <charset val="134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仿宋_GB2312"/>
        <family val="3"/>
        <charset val="134"/>
      </rPr>
      <t>月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仿宋_GB2312"/>
        <family val="3"/>
        <charset val="134"/>
      </rPr>
      <t>日</t>
    </r>
    <phoneticPr fontId="1" type="noConversion"/>
  </si>
  <si>
    <t>市疾控中心、市三医院、城区</t>
    <phoneticPr fontId="1" type="noConversion"/>
  </si>
  <si>
    <t>艾滋病防治（公卫）</t>
    <phoneticPr fontId="3" type="noConversion"/>
  </si>
  <si>
    <t>疾病控制</t>
    <phoneticPr fontId="3" type="noConversion"/>
  </si>
  <si>
    <t>中医治疗</t>
    <phoneticPr fontId="3" type="noConversion"/>
  </si>
  <si>
    <r>
      <t>湘财社指</t>
    </r>
    <r>
      <rPr>
        <sz val="10"/>
        <color indexed="8"/>
        <rFont val="Times New Roman"/>
        <family val="1"/>
      </rPr>
      <t>[2015]75</t>
    </r>
    <r>
      <rPr>
        <sz val="10"/>
        <color indexed="8"/>
        <rFont val="仿宋_GB2312"/>
        <family val="3"/>
        <charset val="134"/>
      </rPr>
      <t>号</t>
    </r>
    <phoneticPr fontId="3" type="noConversion"/>
  </si>
  <si>
    <r>
      <t>衡财社指</t>
    </r>
    <r>
      <rPr>
        <sz val="10"/>
        <color indexed="8"/>
        <rFont val="Times New Roman"/>
        <family val="1"/>
      </rPr>
      <t>[2015]505</t>
    </r>
    <r>
      <rPr>
        <sz val="10"/>
        <color indexed="8"/>
        <rFont val="仿宋_GB2312"/>
        <family val="3"/>
        <charset val="134"/>
      </rPr>
      <t>号</t>
    </r>
    <phoneticPr fontId="1" type="noConversion"/>
  </si>
  <si>
    <t>市直单位</t>
    <phoneticPr fontId="1" type="noConversion"/>
  </si>
  <si>
    <r>
      <t>（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3"/>
        <charset val="134"/>
      </rPr>
      <t>）</t>
    </r>
  </si>
  <si>
    <t>母婴传播</t>
    <phoneticPr fontId="3" type="noConversion"/>
  </si>
  <si>
    <r>
      <t>（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  <charset val="134"/>
      </rPr>
      <t>）</t>
    </r>
  </si>
  <si>
    <t>血液防治</t>
    <phoneticPr fontId="3" type="noConversion"/>
  </si>
  <si>
    <r>
      <t>湘财社指</t>
    </r>
    <r>
      <rPr>
        <sz val="10"/>
        <color indexed="8"/>
        <rFont val="Times New Roman"/>
        <family val="1"/>
      </rPr>
      <t>[2015]72</t>
    </r>
    <r>
      <rPr>
        <sz val="10"/>
        <color indexed="8"/>
        <rFont val="仿宋_GB2312"/>
        <family val="3"/>
        <charset val="134"/>
      </rPr>
      <t>号</t>
    </r>
    <phoneticPr fontId="3" type="noConversion"/>
  </si>
  <si>
    <r>
      <t>衡财社指</t>
    </r>
    <r>
      <rPr>
        <sz val="10"/>
        <color indexed="8"/>
        <rFont val="Times New Roman"/>
        <family val="1"/>
      </rPr>
      <t>[2015]556</t>
    </r>
    <r>
      <rPr>
        <sz val="10"/>
        <color indexed="8"/>
        <rFont val="仿宋_GB2312"/>
        <family val="3"/>
        <charset val="134"/>
      </rPr>
      <t>号</t>
    </r>
    <phoneticPr fontId="1" type="noConversion"/>
  </si>
  <si>
    <t>市中心血站</t>
    <phoneticPr fontId="1" type="noConversion"/>
  </si>
  <si>
    <r>
      <t>（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仿宋_GB2312"/>
        <family val="3"/>
        <charset val="134"/>
      </rPr>
      <t>）</t>
    </r>
  </si>
  <si>
    <t>结核病防治（公卫）</t>
    <phoneticPr fontId="3" type="noConversion"/>
  </si>
  <si>
    <r>
      <t>湘财社指</t>
    </r>
    <r>
      <rPr>
        <sz val="10"/>
        <color indexed="8"/>
        <rFont val="Times New Roman"/>
        <family val="1"/>
      </rPr>
      <t>[2015]9</t>
    </r>
    <r>
      <rPr>
        <sz val="10"/>
        <color indexed="8"/>
        <rFont val="仿宋_GB2312"/>
        <family val="3"/>
        <charset val="134"/>
      </rPr>
      <t>、</t>
    </r>
    <r>
      <rPr>
        <sz val="10"/>
        <color indexed="8"/>
        <rFont val="Times New Roman"/>
        <family val="1"/>
      </rPr>
      <t>76</t>
    </r>
    <r>
      <rPr>
        <sz val="10"/>
        <color indexed="8"/>
        <rFont val="仿宋_GB2312"/>
        <family val="3"/>
        <charset val="134"/>
      </rPr>
      <t>号</t>
    </r>
    <phoneticPr fontId="3" type="noConversion"/>
  </si>
  <si>
    <r>
      <t>2015</t>
    </r>
    <r>
      <rPr>
        <sz val="10"/>
        <color indexed="8"/>
        <rFont val="仿宋_GB2312"/>
        <family val="3"/>
        <charset val="134"/>
      </rPr>
      <t>年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仿宋_GB2312"/>
        <family val="3"/>
        <charset val="134"/>
      </rPr>
      <t>月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仿宋_GB2312"/>
        <family val="3"/>
        <charset val="134"/>
      </rPr>
      <t>日，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仿宋_GB2312"/>
        <family val="3"/>
        <charset val="13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仿宋_GB2312"/>
        <family val="3"/>
        <charset val="134"/>
      </rPr>
      <t>月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仿宋_GB2312"/>
        <family val="3"/>
        <charset val="134"/>
      </rPr>
      <t>日</t>
    </r>
    <phoneticPr fontId="1" type="noConversion"/>
  </si>
  <si>
    <r>
      <t>衡财社指</t>
    </r>
    <r>
      <rPr>
        <sz val="10"/>
        <color indexed="8"/>
        <rFont val="Times New Roman"/>
        <family val="1"/>
      </rPr>
      <t>[2015]121</t>
    </r>
    <r>
      <rPr>
        <sz val="10"/>
        <color indexed="8"/>
        <rFont val="仿宋_GB2312"/>
        <family val="3"/>
        <charset val="134"/>
      </rPr>
      <t>号，衡财社指</t>
    </r>
    <r>
      <rPr>
        <sz val="10"/>
        <color indexed="8"/>
        <rFont val="Times New Roman"/>
        <family val="1"/>
      </rPr>
      <t>[2015]555</t>
    </r>
    <r>
      <rPr>
        <sz val="10"/>
        <color indexed="8"/>
        <rFont val="仿宋_GB2312"/>
        <family val="3"/>
        <charset val="134"/>
      </rPr>
      <t>号。</t>
    </r>
    <phoneticPr fontId="1" type="noConversion"/>
  </si>
  <si>
    <r>
      <t>2015</t>
    </r>
    <r>
      <rPr>
        <sz val="10"/>
        <color indexed="8"/>
        <rFont val="仿宋_GB2312"/>
        <family val="3"/>
        <charset val="13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仿宋_GB2312"/>
        <family val="3"/>
        <charset val="134"/>
      </rPr>
      <t>月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仿宋_GB2312"/>
        <family val="3"/>
        <charset val="134"/>
      </rPr>
      <t>日，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仿宋_GB2312"/>
        <family val="3"/>
        <charset val="134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仿宋_GB2312"/>
        <family val="3"/>
        <charset val="134"/>
      </rPr>
      <t>月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仿宋_GB2312"/>
        <family val="3"/>
        <charset val="134"/>
      </rPr>
      <t>日</t>
    </r>
    <phoneticPr fontId="1" type="noConversion"/>
  </si>
  <si>
    <t>市疾控中心、城区</t>
    <phoneticPr fontId="1" type="noConversion"/>
  </si>
  <si>
    <r>
      <t>（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仿宋_GB2312"/>
        <family val="3"/>
        <charset val="134"/>
      </rPr>
      <t>）</t>
    </r>
  </si>
  <si>
    <t>麻风病防治（公卫）</t>
    <phoneticPr fontId="3" type="noConversion"/>
  </si>
  <si>
    <r>
      <t>（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仿宋_GB2312"/>
        <family val="3"/>
        <charset val="134"/>
      </rPr>
      <t>）</t>
    </r>
  </si>
  <si>
    <t>精神疾病防治（公卫）</t>
    <phoneticPr fontId="3" type="noConversion"/>
  </si>
  <si>
    <t>市卫计委、市第一精神病医院、城区疾控中心</t>
    <phoneticPr fontId="1" type="noConversion"/>
  </si>
  <si>
    <r>
      <t>（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仿宋_GB2312"/>
        <family val="3"/>
        <charset val="134"/>
      </rPr>
      <t>）</t>
    </r>
  </si>
  <si>
    <t>慢性病防控（公卫）</t>
    <phoneticPr fontId="3" type="noConversion"/>
  </si>
  <si>
    <t>县市区疾控中心，雁峰区口腔医院</t>
    <phoneticPr fontId="1" type="noConversion"/>
  </si>
  <si>
    <r>
      <t>（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仿宋_GB2312"/>
        <family val="3"/>
        <charset val="134"/>
      </rPr>
      <t>）</t>
    </r>
  </si>
  <si>
    <t>其他重点传染病（公卫）</t>
    <phoneticPr fontId="3" type="noConversion"/>
  </si>
  <si>
    <t>市疾控中心、城区疾控中心</t>
    <phoneticPr fontId="1" type="noConversion"/>
  </si>
  <si>
    <r>
      <t>（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仿宋_GB2312"/>
        <family val="3"/>
        <charset val="134"/>
      </rPr>
      <t>）</t>
    </r>
  </si>
  <si>
    <t>地方病和寄生虫病防治</t>
    <phoneticPr fontId="3" type="noConversion"/>
  </si>
  <si>
    <r>
      <t>（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3"/>
        <charset val="134"/>
      </rPr>
      <t>）</t>
    </r>
  </si>
  <si>
    <t>疟疾防治</t>
    <phoneticPr fontId="3" type="noConversion"/>
  </si>
  <si>
    <t>水和环境卫生</t>
    <phoneticPr fontId="3" type="noConversion"/>
  </si>
  <si>
    <t>职业病防治</t>
    <phoneticPr fontId="3" type="noConversion"/>
  </si>
  <si>
    <t>市疾控中心、城区市区疾控中心</t>
    <phoneticPr fontId="1" type="noConversion"/>
  </si>
  <si>
    <t>卫生人才培训（公卫）</t>
    <phoneticPr fontId="3" type="noConversion"/>
  </si>
  <si>
    <r>
      <t>湘财社指</t>
    </r>
    <r>
      <rPr>
        <sz val="10"/>
        <color indexed="8"/>
        <rFont val="Times New Roman"/>
        <family val="1"/>
      </rPr>
      <t xml:space="preserve">[2015]25 </t>
    </r>
    <r>
      <rPr>
        <sz val="10"/>
        <color indexed="8"/>
        <rFont val="仿宋_GB2312"/>
        <family val="3"/>
        <charset val="134"/>
      </rPr>
      <t>号</t>
    </r>
    <phoneticPr fontId="3" type="noConversion"/>
  </si>
  <si>
    <r>
      <t>（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仿宋_GB2312"/>
        <family val="3"/>
        <charset val="134"/>
      </rPr>
      <t>）</t>
    </r>
  </si>
  <si>
    <t>万名医师支援农村卫生工程</t>
    <phoneticPr fontId="3" type="noConversion"/>
  </si>
  <si>
    <t>对口支援县医院（医改）</t>
    <phoneticPr fontId="3" type="noConversion"/>
  </si>
  <si>
    <r>
      <t xml:space="preserve"> </t>
    </r>
    <r>
      <rPr>
        <sz val="10"/>
        <color indexed="8"/>
        <rFont val="仿宋_GB2312"/>
        <family val="3"/>
        <charset val="134"/>
      </rPr>
      <t>湘财社指</t>
    </r>
    <r>
      <rPr>
        <sz val="10"/>
        <color indexed="8"/>
        <rFont val="Times New Roman"/>
        <family val="1"/>
      </rPr>
      <t>[2015]72</t>
    </r>
    <r>
      <rPr>
        <sz val="10"/>
        <color indexed="8"/>
        <rFont val="仿宋_GB2312"/>
        <family val="3"/>
        <charset val="134"/>
      </rPr>
      <t>号</t>
    </r>
    <phoneticPr fontId="3" type="noConversion"/>
  </si>
  <si>
    <t>市中心医院、市中医院、市妇幼保健院、县市区</t>
    <phoneticPr fontId="1" type="noConversion"/>
  </si>
  <si>
    <r>
      <t>（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仿宋_GB2312"/>
        <family val="3"/>
        <charset val="134"/>
      </rPr>
      <t>）</t>
    </r>
  </si>
  <si>
    <t>乡镇卫生院招聘执业医师试点（医改）</t>
    <phoneticPr fontId="3" type="noConversion"/>
  </si>
  <si>
    <r>
      <t>衡财社指</t>
    </r>
    <r>
      <rPr>
        <sz val="10"/>
        <color indexed="8"/>
        <rFont val="Times New Roman"/>
        <family val="1"/>
      </rPr>
      <t>[2015]557</t>
    </r>
    <r>
      <rPr>
        <sz val="10"/>
        <color indexed="8"/>
        <rFont val="仿宋_GB2312"/>
        <family val="3"/>
        <charset val="134"/>
      </rPr>
      <t>号</t>
    </r>
    <phoneticPr fontId="1" type="noConversion"/>
  </si>
  <si>
    <t>市卫计委、市中心医院、市中医院、石鼓区卫生局</t>
    <phoneticPr fontId="1" type="noConversion"/>
  </si>
  <si>
    <r>
      <t>（</t>
    </r>
    <r>
      <rPr>
        <sz val="10"/>
        <color indexed="8"/>
        <rFont val="Times New Roman"/>
        <family val="1"/>
      </rPr>
      <t>19</t>
    </r>
    <r>
      <rPr>
        <sz val="10"/>
        <color indexed="8"/>
        <rFont val="仿宋_GB2312"/>
        <family val="3"/>
        <charset val="134"/>
      </rPr>
      <t>）</t>
    </r>
  </si>
  <si>
    <t>妇幼健康行动计划</t>
    <phoneticPr fontId="3" type="noConversion"/>
  </si>
  <si>
    <t>农村孕产妇住院分娩补助（公卫）</t>
    <phoneticPr fontId="3" type="noConversion"/>
  </si>
  <si>
    <r>
      <t>湘财社指</t>
    </r>
    <r>
      <rPr>
        <sz val="10"/>
        <color indexed="8"/>
        <rFont val="Times New Roman"/>
        <family val="1"/>
      </rPr>
      <t>[2015]9</t>
    </r>
    <r>
      <rPr>
        <sz val="10"/>
        <color indexed="8"/>
        <rFont val="仿宋_GB2312"/>
        <family val="3"/>
        <charset val="134"/>
      </rPr>
      <t>、</t>
    </r>
    <r>
      <rPr>
        <sz val="10"/>
        <color indexed="8"/>
        <rFont val="Times New Roman"/>
        <family val="1"/>
      </rPr>
      <t>75</t>
    </r>
    <r>
      <rPr>
        <sz val="10"/>
        <color indexed="8"/>
        <rFont val="仿宋_GB2312"/>
        <family val="3"/>
        <charset val="134"/>
      </rPr>
      <t>号</t>
    </r>
    <phoneticPr fontId="3" type="noConversion"/>
  </si>
  <si>
    <r>
      <t>衡财社指</t>
    </r>
    <r>
      <rPr>
        <sz val="10"/>
        <color indexed="8"/>
        <rFont val="Times New Roman"/>
        <family val="1"/>
      </rPr>
      <t>[2015]121</t>
    </r>
    <r>
      <rPr>
        <sz val="10"/>
        <color indexed="8"/>
        <rFont val="仿宋_GB2312"/>
        <family val="3"/>
        <charset val="134"/>
      </rPr>
      <t>号，衡财社指</t>
    </r>
    <r>
      <rPr>
        <sz val="10"/>
        <color indexed="8"/>
        <rFont val="Times New Roman"/>
        <family val="1"/>
      </rPr>
      <t>[2015]505</t>
    </r>
    <r>
      <rPr>
        <sz val="10"/>
        <color indexed="8"/>
        <rFont val="仿宋_GB2312"/>
        <family val="3"/>
        <charset val="134"/>
      </rPr>
      <t>号</t>
    </r>
    <phoneticPr fontId="1" type="noConversion"/>
  </si>
  <si>
    <r>
      <t>2015</t>
    </r>
    <r>
      <rPr>
        <sz val="10"/>
        <color indexed="8"/>
        <rFont val="仿宋_GB2312"/>
        <family val="3"/>
        <charset val="13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仿宋_GB2312"/>
        <family val="3"/>
        <charset val="134"/>
      </rPr>
      <t>月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仿宋_GB2312"/>
        <family val="3"/>
        <charset val="134"/>
      </rPr>
      <t>日，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仿宋_GB2312"/>
        <family val="3"/>
        <charset val="134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仿宋_GB2312"/>
        <family val="3"/>
        <charset val="134"/>
      </rPr>
      <t>月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仿宋_GB2312"/>
        <family val="3"/>
        <charset val="134"/>
      </rPr>
      <t>日</t>
    </r>
    <phoneticPr fontId="1" type="noConversion"/>
  </si>
  <si>
    <t>城区</t>
    <phoneticPr fontId="1" type="noConversion"/>
  </si>
  <si>
    <r>
      <t>（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仿宋_GB2312"/>
        <family val="3"/>
        <charset val="134"/>
      </rPr>
      <t>）</t>
    </r>
  </si>
  <si>
    <t>农村妇女两癌检查（公卫）</t>
    <phoneticPr fontId="3" type="noConversion"/>
  </si>
  <si>
    <r>
      <t>（</t>
    </r>
    <r>
      <rPr>
        <sz val="10"/>
        <color indexed="8"/>
        <rFont val="Times New Roman"/>
        <family val="1"/>
      </rPr>
      <t>21</t>
    </r>
    <r>
      <rPr>
        <sz val="10"/>
        <color indexed="8"/>
        <rFont val="仿宋_GB2312"/>
        <family val="3"/>
        <charset val="134"/>
      </rPr>
      <t>）</t>
    </r>
  </si>
  <si>
    <t>增补叶酸预防神经管缺陷</t>
    <phoneticPr fontId="3" type="noConversion"/>
  </si>
  <si>
    <r>
      <t>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仿宋_GB2312"/>
        <family val="3"/>
        <charset val="134"/>
      </rPr>
      <t>）</t>
    </r>
  </si>
  <si>
    <t>贫困地区新生儿疾病筛查</t>
    <phoneticPr fontId="3" type="noConversion"/>
  </si>
  <si>
    <r>
      <t>（</t>
    </r>
    <r>
      <rPr>
        <sz val="10"/>
        <color indexed="8"/>
        <rFont val="Times New Roman"/>
        <family val="1"/>
      </rPr>
      <t>23</t>
    </r>
    <r>
      <rPr>
        <sz val="10"/>
        <color indexed="8"/>
        <rFont val="仿宋_GB2312"/>
        <family val="3"/>
        <charset val="134"/>
      </rPr>
      <t>）</t>
    </r>
  </si>
  <si>
    <t>贫困地区儿童营养改善</t>
    <phoneticPr fontId="3" type="noConversion"/>
  </si>
  <si>
    <r>
      <t>（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仿宋_GB2312"/>
        <family val="3"/>
        <charset val="134"/>
      </rPr>
      <t>）</t>
    </r>
  </si>
  <si>
    <t>地中海贫血防控试点</t>
    <phoneticPr fontId="3" type="noConversion"/>
  </si>
  <si>
    <r>
      <t>（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仿宋_GB2312"/>
        <family val="3"/>
        <charset val="134"/>
      </rPr>
      <t>）</t>
    </r>
  </si>
  <si>
    <t>妇幼卫生监测</t>
    <phoneticPr fontId="3" type="noConversion"/>
  </si>
  <si>
    <r>
      <t>（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仿宋_GB2312"/>
        <family val="3"/>
        <charset val="134"/>
      </rPr>
      <t>）</t>
    </r>
  </si>
  <si>
    <t>食品安全保障</t>
    <phoneticPr fontId="3" type="noConversion"/>
  </si>
  <si>
    <r>
      <t>湘财社指</t>
    </r>
    <r>
      <rPr>
        <sz val="10"/>
        <color indexed="8"/>
        <rFont val="Times New Roman"/>
        <family val="1"/>
      </rPr>
      <t xml:space="preserve">[2015]49 </t>
    </r>
    <r>
      <rPr>
        <sz val="10"/>
        <color indexed="8"/>
        <rFont val="仿宋_GB2312"/>
        <family val="3"/>
        <charset val="134"/>
      </rPr>
      <t>湘财社指</t>
    </r>
    <r>
      <rPr>
        <sz val="10"/>
        <color indexed="8"/>
        <rFont val="Times New Roman"/>
        <family val="1"/>
      </rPr>
      <t>[2015]72</t>
    </r>
    <phoneticPr fontId="3" type="noConversion"/>
  </si>
  <si>
    <r>
      <t>2015</t>
    </r>
    <r>
      <rPr>
        <sz val="10"/>
        <color indexed="8"/>
        <rFont val="仿宋_GB2312"/>
        <family val="3"/>
        <charset val="134"/>
      </rPr>
      <t>年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仿宋_GB2312"/>
        <family val="3"/>
        <charset val="134"/>
      </rPr>
      <t>月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  <charset val="134"/>
      </rPr>
      <t>日，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仿宋_GB2312"/>
        <family val="3"/>
        <charset val="13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仿宋_GB2312"/>
        <family val="3"/>
        <charset val="134"/>
      </rPr>
      <t>月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仿宋_GB2312"/>
        <family val="3"/>
        <charset val="134"/>
      </rPr>
      <t>日</t>
    </r>
    <phoneticPr fontId="1" type="noConversion"/>
  </si>
  <si>
    <r>
      <t>衡财社指</t>
    </r>
    <r>
      <rPr>
        <sz val="10"/>
        <color indexed="8"/>
        <rFont val="Times New Roman"/>
        <family val="1"/>
      </rPr>
      <t>[2015]343</t>
    </r>
    <r>
      <rPr>
        <sz val="10"/>
        <color indexed="8"/>
        <rFont val="仿宋_GB2312"/>
        <family val="3"/>
        <charset val="134"/>
      </rPr>
      <t>号，衡财社指</t>
    </r>
    <r>
      <rPr>
        <sz val="10"/>
        <color indexed="8"/>
        <rFont val="Times New Roman"/>
        <family val="1"/>
      </rPr>
      <t>[2015]556</t>
    </r>
    <r>
      <rPr>
        <sz val="10"/>
        <color indexed="8"/>
        <rFont val="仿宋_GB2312"/>
        <family val="3"/>
        <charset val="134"/>
      </rPr>
      <t>号</t>
    </r>
    <phoneticPr fontId="1" type="noConversion"/>
  </si>
  <si>
    <r>
      <t>2015</t>
    </r>
    <r>
      <rPr>
        <sz val="10"/>
        <color indexed="8"/>
        <rFont val="仿宋_GB2312"/>
        <family val="3"/>
        <charset val="13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仿宋_GB2312"/>
        <family val="3"/>
        <charset val="134"/>
      </rPr>
      <t>月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仿宋_GB2312"/>
        <family val="3"/>
        <charset val="134"/>
      </rPr>
      <t>日，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仿宋_GB2312"/>
        <family val="3"/>
        <charset val="134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仿宋_GB2312"/>
        <family val="3"/>
        <charset val="134"/>
      </rPr>
      <t>月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仿宋_GB2312"/>
        <family val="3"/>
        <charset val="134"/>
      </rPr>
      <t>日</t>
    </r>
    <phoneticPr fontId="1" type="noConversion"/>
  </si>
  <si>
    <t>市疾控中心</t>
    <phoneticPr fontId="1" type="noConversion"/>
  </si>
  <si>
    <r>
      <t>（</t>
    </r>
    <r>
      <rPr>
        <sz val="10"/>
        <color indexed="8"/>
        <rFont val="Times New Roman"/>
        <family val="1"/>
      </rPr>
      <t>27</t>
    </r>
    <r>
      <rPr>
        <sz val="10"/>
        <color indexed="8"/>
        <rFont val="仿宋_GB2312"/>
        <family val="3"/>
        <charset val="134"/>
      </rPr>
      <t>）</t>
    </r>
  </si>
  <si>
    <t>健康素养促进行动</t>
    <phoneticPr fontId="3" type="noConversion"/>
  </si>
  <si>
    <r>
      <t>湘财社指</t>
    </r>
    <r>
      <rPr>
        <sz val="10"/>
        <color indexed="8"/>
        <rFont val="Times New Roman"/>
        <family val="1"/>
      </rPr>
      <t>[2015]75</t>
    </r>
    <phoneticPr fontId="3" type="noConversion"/>
  </si>
  <si>
    <r>
      <t>衡财社指</t>
    </r>
    <r>
      <rPr>
        <sz val="10"/>
        <color indexed="8"/>
        <rFont val="Times New Roman"/>
        <family val="1"/>
      </rPr>
      <t>[2015]505</t>
    </r>
    <r>
      <rPr>
        <sz val="10"/>
        <color indexed="8"/>
        <rFont val="仿宋_GB2312"/>
        <family val="3"/>
        <charset val="134"/>
      </rPr>
      <t>号</t>
    </r>
    <phoneticPr fontId="1" type="noConversion"/>
  </si>
  <si>
    <t>市本级</t>
    <phoneticPr fontId="1" type="noConversion"/>
  </si>
  <si>
    <r>
      <t>（</t>
    </r>
    <r>
      <rPr>
        <sz val="10"/>
        <color indexed="8"/>
        <rFont val="Times New Roman"/>
        <family val="1"/>
      </rPr>
      <t>28</t>
    </r>
    <r>
      <rPr>
        <sz val="10"/>
        <color indexed="8"/>
        <rFont val="仿宋_GB2312"/>
        <family val="3"/>
        <charset val="134"/>
      </rPr>
      <t>）</t>
    </r>
  </si>
  <si>
    <t>重大公卫考核</t>
    <phoneticPr fontId="3" type="noConversion"/>
  </si>
  <si>
    <r>
      <t>湘财社指</t>
    </r>
    <r>
      <rPr>
        <sz val="10"/>
        <color indexed="8"/>
        <rFont val="Times New Roman"/>
        <family val="1"/>
      </rPr>
      <t>[2015]72</t>
    </r>
    <phoneticPr fontId="3" type="noConversion"/>
  </si>
  <si>
    <t>市卫计委</t>
    <phoneticPr fontId="1" type="noConversion"/>
  </si>
  <si>
    <r>
      <t>（</t>
    </r>
    <r>
      <rPr>
        <sz val="10"/>
        <color indexed="8"/>
        <rFont val="Times New Roman"/>
        <family val="1"/>
      </rPr>
      <t>29</t>
    </r>
    <r>
      <rPr>
        <sz val="10"/>
        <color indexed="8"/>
        <rFont val="仿宋_GB2312"/>
        <family val="3"/>
        <charset val="134"/>
      </rPr>
      <t>）</t>
    </r>
  </si>
  <si>
    <t>基本公卫考核</t>
    <phoneticPr fontId="3" type="noConversion"/>
  </si>
  <si>
    <r>
      <t>湘财社指</t>
    </r>
    <r>
      <rPr>
        <sz val="10"/>
        <color indexed="8"/>
        <rFont val="Times New Roman"/>
        <family val="1"/>
      </rPr>
      <t>[2015]75</t>
    </r>
    <phoneticPr fontId="3" type="noConversion"/>
  </si>
  <si>
    <t>基层综合改革联系试点</t>
    <phoneticPr fontId="3" type="noConversion"/>
  </si>
  <si>
    <r>
      <t>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仿宋_GB2312"/>
        <family val="3"/>
        <charset val="134"/>
      </rPr>
      <t>）</t>
    </r>
  </si>
  <si>
    <t>住院医师规范化培训补助资金</t>
    <phoneticPr fontId="3" type="noConversion"/>
  </si>
  <si>
    <r>
      <t>湘财社指</t>
    </r>
    <r>
      <rPr>
        <sz val="10"/>
        <color indexed="8"/>
        <rFont val="Times New Roman"/>
        <family val="1"/>
      </rPr>
      <t>[2015]8</t>
    </r>
    <r>
      <rPr>
        <sz val="10"/>
        <color indexed="8"/>
        <rFont val="仿宋_GB2312"/>
        <family val="3"/>
        <charset val="134"/>
      </rPr>
      <t>号</t>
    </r>
    <phoneticPr fontId="3" type="noConversion"/>
  </si>
  <si>
    <r>
      <t>财社</t>
    </r>
    <r>
      <rPr>
        <sz val="10"/>
        <color indexed="8"/>
        <rFont val="Times New Roman"/>
        <family val="1"/>
      </rPr>
      <t>B005</t>
    </r>
    <phoneticPr fontId="1" type="noConversion"/>
  </si>
  <si>
    <t>2015.6.24</t>
    <phoneticPr fontId="1" type="noConversion"/>
  </si>
  <si>
    <t>市中心医院、市中医院、市妇幼保健院</t>
    <phoneticPr fontId="1" type="noConversion"/>
  </si>
  <si>
    <t>（三）</t>
    <phoneticPr fontId="3" type="noConversion"/>
  </si>
  <si>
    <t>其他医改补助资金</t>
    <phoneticPr fontId="3" type="noConversion"/>
  </si>
  <si>
    <t>基本药物制度补助</t>
    <phoneticPr fontId="3" type="noConversion"/>
  </si>
  <si>
    <r>
      <t>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  <charset val="134"/>
      </rPr>
      <t>）</t>
    </r>
    <phoneticPr fontId="3" type="noConversion"/>
  </si>
  <si>
    <r>
      <t>提前下达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仿宋_GB2312"/>
        <family val="3"/>
        <charset val="134"/>
      </rPr>
      <t>年基层医疗卫生机构实施国家基本药物制度补助</t>
    </r>
    <phoneticPr fontId="3" type="noConversion"/>
  </si>
  <si>
    <r>
      <t>湘财社指</t>
    </r>
    <r>
      <rPr>
        <sz val="10"/>
        <color indexed="8"/>
        <rFont val="Times New Roman"/>
        <family val="1"/>
      </rPr>
      <t>[2014]129</t>
    </r>
    <r>
      <rPr>
        <sz val="10"/>
        <color indexed="8"/>
        <rFont val="仿宋_GB2312"/>
        <family val="3"/>
        <charset val="134"/>
      </rPr>
      <t>号</t>
    </r>
    <phoneticPr fontId="3" type="noConversion"/>
  </si>
  <si>
    <r>
      <t>衡财社指</t>
    </r>
    <r>
      <rPr>
        <sz val="10"/>
        <color indexed="8"/>
        <rFont val="Times New Roman"/>
        <family val="1"/>
      </rPr>
      <t>[2015]21</t>
    </r>
    <r>
      <rPr>
        <sz val="10"/>
        <color indexed="8"/>
        <rFont val="仿宋_GB2312"/>
        <family val="3"/>
        <charset val="134"/>
      </rPr>
      <t>号</t>
    </r>
    <phoneticPr fontId="1" type="noConversion"/>
  </si>
  <si>
    <t>市本级</t>
    <phoneticPr fontId="1" type="noConversion"/>
  </si>
  <si>
    <r>
      <t>2015</t>
    </r>
    <r>
      <rPr>
        <sz val="10"/>
        <color indexed="8"/>
        <rFont val="仿宋_GB2312"/>
        <family val="3"/>
        <charset val="134"/>
      </rPr>
      <t>年全省基层医疗卫生机构实施基本药物制度补助</t>
    </r>
    <phoneticPr fontId="3" type="noConversion"/>
  </si>
  <si>
    <r>
      <t>湘财社指</t>
    </r>
    <r>
      <rPr>
        <sz val="10"/>
        <color indexed="8"/>
        <rFont val="Times New Roman"/>
        <family val="1"/>
      </rPr>
      <t>[2015]99</t>
    </r>
    <r>
      <rPr>
        <sz val="10"/>
        <color indexed="8"/>
        <rFont val="仿宋_GB2312"/>
        <family val="3"/>
        <charset val="134"/>
      </rPr>
      <t>号</t>
    </r>
    <phoneticPr fontId="3" type="noConversion"/>
  </si>
  <si>
    <r>
      <t>衡财社指</t>
    </r>
    <r>
      <rPr>
        <sz val="10"/>
        <color indexed="8"/>
        <rFont val="Times New Roman"/>
        <family val="1"/>
      </rPr>
      <t>[2015]600</t>
    </r>
    <r>
      <rPr>
        <sz val="10"/>
        <color indexed="8"/>
        <rFont val="仿宋_GB2312"/>
        <family val="3"/>
        <charset val="134"/>
      </rPr>
      <t>号</t>
    </r>
    <phoneticPr fontId="1" type="noConversion"/>
  </si>
  <si>
    <r>
      <t>2015</t>
    </r>
    <r>
      <rPr>
        <sz val="10"/>
        <color indexed="8"/>
        <rFont val="仿宋_GB2312"/>
        <family val="3"/>
        <charset val="134"/>
      </rPr>
      <t>年村卫生室实施基本药物制度中央省财政第二批补助</t>
    </r>
    <phoneticPr fontId="3" type="noConversion"/>
  </si>
  <si>
    <r>
      <t>湘财社指</t>
    </r>
    <r>
      <rPr>
        <sz val="10"/>
        <color indexed="8"/>
        <rFont val="Times New Roman"/>
        <family val="1"/>
      </rPr>
      <t>[2015]100</t>
    </r>
    <r>
      <rPr>
        <sz val="10"/>
        <color indexed="8"/>
        <rFont val="仿宋_GB2312"/>
        <family val="3"/>
        <charset val="134"/>
      </rPr>
      <t>号</t>
    </r>
    <phoneticPr fontId="3" type="noConversion"/>
  </si>
  <si>
    <r>
      <t>衡财社指</t>
    </r>
    <r>
      <rPr>
        <sz val="10"/>
        <color indexed="8"/>
        <rFont val="Times New Roman"/>
        <family val="1"/>
      </rPr>
      <t>[2015]610</t>
    </r>
    <r>
      <rPr>
        <sz val="10"/>
        <color indexed="8"/>
        <rFont val="仿宋_GB2312"/>
        <family val="3"/>
        <charset val="134"/>
      </rPr>
      <t>号</t>
    </r>
    <phoneticPr fontId="1" type="noConversion"/>
  </si>
  <si>
    <t>公立医院改革资金</t>
    <phoneticPr fontId="3" type="noConversion"/>
  </si>
  <si>
    <t>县级公立医院综合改革试点补助资金</t>
    <phoneticPr fontId="3" type="noConversion"/>
  </si>
  <si>
    <r>
      <t>湘财社指</t>
    </r>
    <r>
      <rPr>
        <sz val="10"/>
        <color indexed="8"/>
        <rFont val="Times New Roman"/>
        <family val="1"/>
      </rPr>
      <t>[2015]104</t>
    </r>
    <r>
      <rPr>
        <sz val="10"/>
        <color indexed="8"/>
        <rFont val="仿宋_GB2312"/>
        <family val="3"/>
        <charset val="134"/>
      </rPr>
      <t>号</t>
    </r>
    <phoneticPr fontId="3" type="noConversion"/>
  </si>
  <si>
    <t>县级公立医院综合改革试点补助资金（第二批）</t>
    <phoneticPr fontId="3" type="noConversion"/>
  </si>
  <si>
    <t>城市公立医院改革补助</t>
    <phoneticPr fontId="3" type="noConversion"/>
  </si>
  <si>
    <t>（四）</t>
    <phoneticPr fontId="3" type="noConversion"/>
  </si>
  <si>
    <t>计划生育项目补助专项</t>
    <phoneticPr fontId="3" type="noConversion"/>
  </si>
  <si>
    <t>免费孕前优生</t>
    <phoneticPr fontId="3" type="noConversion"/>
  </si>
  <si>
    <r>
      <t>湘财社指</t>
    </r>
    <r>
      <rPr>
        <sz val="10"/>
        <color indexed="8"/>
        <rFont val="Times New Roman"/>
        <family val="1"/>
      </rPr>
      <t>[2014]140</t>
    </r>
    <r>
      <rPr>
        <sz val="10"/>
        <color indexed="8"/>
        <rFont val="仿宋_GB2312"/>
        <family val="3"/>
        <charset val="134"/>
      </rPr>
      <t>号、湘财社指</t>
    </r>
    <r>
      <rPr>
        <sz val="10"/>
        <color indexed="8"/>
        <rFont val="Times New Roman"/>
        <family val="1"/>
      </rPr>
      <t>[2015]102</t>
    </r>
    <r>
      <rPr>
        <sz val="10"/>
        <color indexed="8"/>
        <rFont val="仿宋_GB2312"/>
        <family val="3"/>
        <charset val="134"/>
      </rPr>
      <t>号</t>
    </r>
    <phoneticPr fontId="3" type="noConversion"/>
  </si>
  <si>
    <r>
      <t>2014</t>
    </r>
    <r>
      <rPr>
        <sz val="10"/>
        <color indexed="8"/>
        <rFont val="仿宋_GB2312"/>
        <family val="3"/>
        <charset val="13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3"/>
        <charset val="134"/>
      </rPr>
      <t>月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仿宋_GB2312"/>
        <family val="3"/>
        <charset val="134"/>
      </rPr>
      <t>日，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仿宋_GB2312"/>
        <family val="3"/>
        <charset val="134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仿宋_GB2312"/>
        <family val="3"/>
        <charset val="134"/>
      </rPr>
      <t>月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仿宋_GB2312"/>
        <family val="3"/>
        <charset val="134"/>
      </rPr>
      <t>日</t>
    </r>
    <phoneticPr fontId="1" type="noConversion"/>
  </si>
  <si>
    <r>
      <t>衡财社指</t>
    </r>
    <r>
      <rPr>
        <sz val="10"/>
        <color indexed="8"/>
        <rFont val="Times New Roman"/>
        <family val="1"/>
      </rPr>
      <t>[2015]103</t>
    </r>
    <r>
      <rPr>
        <sz val="10"/>
        <color indexed="8"/>
        <rFont val="仿宋_GB2312"/>
        <family val="3"/>
        <charset val="134"/>
      </rPr>
      <t>号，衡财社指</t>
    </r>
    <r>
      <rPr>
        <sz val="10"/>
        <color indexed="8"/>
        <rFont val="Times New Roman"/>
        <family val="1"/>
      </rPr>
      <t>[2015]597</t>
    </r>
    <r>
      <rPr>
        <sz val="10"/>
        <color indexed="8"/>
        <rFont val="仿宋_GB2312"/>
        <family val="3"/>
        <charset val="134"/>
      </rPr>
      <t>号</t>
    </r>
    <phoneticPr fontId="1" type="noConversion"/>
  </si>
  <si>
    <r>
      <t>2015</t>
    </r>
    <r>
      <rPr>
        <sz val="10"/>
        <color indexed="8"/>
        <rFont val="仿宋_GB2312"/>
        <family val="3"/>
        <charset val="134"/>
      </rPr>
      <t>年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  <charset val="134"/>
      </rPr>
      <t>月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仿宋_GB2312"/>
        <family val="3"/>
        <charset val="134"/>
      </rPr>
      <t>日，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仿宋_GB2312"/>
        <family val="3"/>
        <charset val="134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3"/>
        <charset val="134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  <charset val="134"/>
      </rPr>
      <t>日</t>
    </r>
    <phoneticPr fontId="1" type="noConversion"/>
  </si>
  <si>
    <r>
      <t>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  <charset val="134"/>
      </rPr>
      <t>）</t>
    </r>
    <phoneticPr fontId="3" type="noConversion"/>
  </si>
  <si>
    <t>奖扶</t>
    <phoneticPr fontId="3" type="noConversion"/>
  </si>
  <si>
    <t>特扶</t>
    <phoneticPr fontId="3" type="noConversion"/>
  </si>
  <si>
    <t>计划生育专项</t>
    <phoneticPr fontId="3" type="noConversion"/>
  </si>
  <si>
    <t>避孕药具</t>
    <phoneticPr fontId="3" type="noConversion"/>
  </si>
  <si>
    <t>市卫计委、雁峰区、石鼓区</t>
    <phoneticPr fontId="1" type="noConversion"/>
  </si>
  <si>
    <t>（五）</t>
    <phoneticPr fontId="3" type="noConversion"/>
  </si>
  <si>
    <t>医疗服务体系建设项目</t>
    <phoneticPr fontId="3" type="noConversion"/>
  </si>
  <si>
    <r>
      <t>湘发改投资</t>
    </r>
    <r>
      <rPr>
        <b/>
        <sz val="10"/>
        <color indexed="8"/>
        <rFont val="Times New Roman"/>
        <family val="1"/>
      </rPr>
      <t>[2015]478</t>
    </r>
    <r>
      <rPr>
        <b/>
        <sz val="10"/>
        <color indexed="8"/>
        <rFont val="仿宋_GB2312"/>
        <family val="3"/>
        <charset val="134"/>
      </rPr>
      <t>，</t>
    </r>
    <r>
      <rPr>
        <b/>
        <sz val="10"/>
        <color indexed="8"/>
        <rFont val="Times New Roman"/>
        <family val="1"/>
      </rPr>
      <t>479</t>
    </r>
    <r>
      <rPr>
        <b/>
        <sz val="10"/>
        <color indexed="8"/>
        <rFont val="仿宋_GB2312"/>
        <family val="3"/>
        <charset val="134"/>
      </rPr>
      <t>，</t>
    </r>
    <r>
      <rPr>
        <b/>
        <sz val="10"/>
        <color indexed="8"/>
        <rFont val="Times New Roman"/>
        <family val="1"/>
      </rPr>
      <t>486</t>
    </r>
    <r>
      <rPr>
        <b/>
        <sz val="10"/>
        <color indexed="8"/>
        <rFont val="仿宋_GB2312"/>
        <family val="3"/>
        <charset val="134"/>
      </rPr>
      <t>，</t>
    </r>
    <r>
      <rPr>
        <b/>
        <sz val="10"/>
        <color indexed="8"/>
        <rFont val="Times New Roman"/>
        <family val="1"/>
      </rPr>
      <t>490</t>
    </r>
    <r>
      <rPr>
        <b/>
        <sz val="10"/>
        <color indexed="8"/>
        <rFont val="仿宋_GB2312"/>
        <family val="3"/>
        <charset val="134"/>
      </rPr>
      <t>，</t>
    </r>
    <r>
      <rPr>
        <b/>
        <sz val="10"/>
        <color indexed="8"/>
        <rFont val="Times New Roman"/>
        <family val="1"/>
      </rPr>
      <t>491</t>
    </r>
    <r>
      <rPr>
        <b/>
        <sz val="10"/>
        <color indexed="8"/>
        <rFont val="仿宋_GB2312"/>
        <family val="3"/>
        <charset val="134"/>
      </rPr>
      <t>号</t>
    </r>
    <phoneticPr fontId="3" type="noConversion"/>
  </si>
  <si>
    <t>（六）</t>
    <phoneticPr fontId="3" type="noConversion"/>
  </si>
  <si>
    <t>中医药专项</t>
    <phoneticPr fontId="3" type="noConversion"/>
  </si>
  <si>
    <r>
      <t>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  <charset val="134"/>
      </rPr>
      <t>）</t>
    </r>
    <phoneticPr fontId="3" type="noConversion"/>
  </si>
  <si>
    <t>老中医药专家学术经验继承人培养经费</t>
    <phoneticPr fontId="3" type="noConversion"/>
  </si>
  <si>
    <r>
      <t>湘财社指</t>
    </r>
    <r>
      <rPr>
        <sz val="10"/>
        <color indexed="8"/>
        <rFont val="Times New Roman"/>
        <family val="1"/>
      </rPr>
      <t>[2015]103</t>
    </r>
    <r>
      <rPr>
        <sz val="10"/>
        <color indexed="8"/>
        <rFont val="仿宋_GB2312"/>
        <family val="3"/>
        <charset val="134"/>
      </rPr>
      <t>号</t>
    </r>
    <r>
      <rPr>
        <sz val="10"/>
        <color indexed="8"/>
        <rFont val="Times New Roman"/>
        <family val="1"/>
      </rPr>
      <t xml:space="preserve"> </t>
    </r>
    <phoneticPr fontId="3" type="noConversion"/>
  </si>
  <si>
    <r>
      <t>衡财社指</t>
    </r>
    <r>
      <rPr>
        <sz val="10"/>
        <color indexed="8"/>
        <rFont val="Times New Roman"/>
        <family val="1"/>
      </rPr>
      <t>[2015]558</t>
    </r>
    <r>
      <rPr>
        <sz val="10"/>
        <color indexed="8"/>
        <rFont val="仿宋_GB2312"/>
        <family val="3"/>
        <charset val="134"/>
      </rPr>
      <t>号</t>
    </r>
    <phoneticPr fontId="1" type="noConversion"/>
  </si>
  <si>
    <t>市卫计委、市中医院、城区</t>
    <phoneticPr fontId="1" type="noConversion"/>
  </si>
  <si>
    <t>中医药服务能力提升</t>
    <phoneticPr fontId="3" type="noConversion"/>
  </si>
  <si>
    <t>中医药特色技术支持和绩效考核</t>
    <phoneticPr fontId="3" type="noConversion"/>
  </si>
  <si>
    <t>说明：以上指标文件，仅供参考，具体以实际发生为主。省、市下拨时间，以下文日期；市州下拨文号和拨付单位名称应一一对应。参考表核实后，随报告及指标文一并发送。</t>
    <phoneticPr fontId="1" type="noConversion"/>
  </si>
  <si>
    <t>填报：衡阳市卫计系统</t>
    <phoneticPr fontId="1" type="noConversion"/>
  </si>
  <si>
    <t>2015年度中央转移支付专项资金表</t>
    <phoneticPr fontId="3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</si>
</sst>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[DBNum1][$-804]yyyy&quot;年&quot;m&quot;月&quot;d&quot;日&quot;;@"/>
    <numFmt numFmtId="177" formatCode="yyyy&quot;年&quot;m&quot;月&quot;d&quot;日&quot;;@"/>
    <numFmt numFmtId="178" formatCode="0.00_);[Red]\(0.00\)"/>
  </numFmts>
  <fonts count="1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2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黑体"/>
      <charset val="134"/>
    </font>
    <font>
      <sz val="10"/>
      <color indexed="8"/>
      <name val="黑体"/>
      <charset val="134"/>
    </font>
    <font>
      <b/>
      <sz val="12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12">
    <xf numFmtId="0" fontId="0" fillId="0" borderId="0" xfId="0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11" fillId="0" borderId="0" xfId="0" applyFont="1">
      <alignment vertical="center"/>
    </xf>
    <xf numFmtId="49" fontId="12" fillId="2" borderId="3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177" fontId="15" fillId="2" borderId="3" xfId="0" applyNumberFormat="1" applyFont="1" applyFill="1" applyBorder="1" applyAlignment="1">
      <alignment horizontal="center" vertical="center" wrapText="1"/>
    </xf>
    <xf numFmtId="31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4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177" fontId="12" fillId="2" borderId="3" xfId="0" applyNumberFormat="1" applyFont="1" applyFill="1" applyBorder="1" applyAlignment="1">
      <alignment horizontal="center" vertical="center" wrapText="1"/>
    </xf>
    <xf numFmtId="177" fontId="14" fillId="2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3" fontId="15" fillId="2" borderId="4" xfId="0" applyNumberFormat="1" applyFont="1" applyFill="1" applyBorder="1" applyAlignment="1">
      <alignment horizontal="center" vertical="center" wrapText="1"/>
    </xf>
    <xf numFmtId="177" fontId="15" fillId="2" borderId="4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177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178" fontId="5" fillId="2" borderId="2" xfId="0" applyNumberFormat="1" applyFont="1" applyFill="1" applyBorder="1" applyAlignment="1">
      <alignment horizontal="right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8" fontId="15" fillId="2" borderId="3" xfId="0" applyNumberFormat="1" applyFont="1" applyFill="1" applyBorder="1" applyAlignment="1">
      <alignment horizontal="center" vertical="center" wrapText="1"/>
    </xf>
    <xf numFmtId="178" fontId="15" fillId="2" borderId="3" xfId="0" applyNumberFormat="1" applyFont="1" applyFill="1" applyBorder="1" applyAlignment="1">
      <alignment horizontal="center" vertical="center"/>
    </xf>
    <xf numFmtId="178" fontId="15" fillId="2" borderId="3" xfId="1" applyNumberFormat="1" applyFont="1" applyFill="1" applyBorder="1" applyAlignment="1">
      <alignment horizontal="center" vertical="center" wrapText="1"/>
    </xf>
    <xf numFmtId="178" fontId="14" fillId="2" borderId="4" xfId="0" applyNumberFormat="1" applyFont="1" applyFill="1" applyBorder="1" applyAlignment="1">
      <alignment horizontal="center" vertical="center"/>
    </xf>
    <xf numFmtId="178" fontId="15" fillId="2" borderId="4" xfId="0" applyNumberFormat="1" applyFont="1" applyFill="1" applyBorder="1" applyAlignment="1">
      <alignment horizontal="center" vertical="center" wrapText="1"/>
    </xf>
    <xf numFmtId="178" fontId="14" fillId="2" borderId="3" xfId="0" applyNumberFormat="1" applyFont="1" applyFill="1" applyBorder="1" applyAlignment="1">
      <alignment horizontal="center" vertical="center"/>
    </xf>
    <xf numFmtId="178" fontId="4" fillId="2" borderId="0" xfId="0" applyNumberFormat="1" applyFont="1" applyFill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78" fontId="16" fillId="2" borderId="3" xfId="0" applyNumberFormat="1" applyFont="1" applyFill="1" applyBorder="1" applyAlignment="1">
      <alignment horizontal="center" vertical="center" wrapText="1"/>
    </xf>
    <xf numFmtId="0" fontId="17" fillId="2" borderId="3" xfId="0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8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177" fontId="15" fillId="2" borderId="1" xfId="0" applyNumberFormat="1" applyFont="1" applyFill="1" applyBorder="1" applyAlignment="1">
      <alignment horizontal="center" vertical="center" wrapText="1"/>
    </xf>
    <xf numFmtId="31" fontId="15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31" fontId="15" fillId="2" borderId="1" xfId="0" applyNumberFormat="1" applyFont="1" applyFill="1" applyBorder="1" applyAlignment="1">
      <alignment horizontal="center" vertical="center" wrapText="1"/>
    </xf>
    <xf numFmtId="14" fontId="15" fillId="2" borderId="3" xfId="0" applyNumberFormat="1" applyFont="1" applyFill="1" applyBorder="1" applyAlignment="1">
      <alignment horizontal="center" vertical="center" wrapText="1"/>
    </xf>
    <xf numFmtId="31" fontId="15" fillId="2" borderId="3" xfId="1" applyNumberFormat="1" applyFont="1" applyFill="1" applyBorder="1" applyAlignment="1">
      <alignment horizontal="center" vertical="center" wrapText="1"/>
    </xf>
    <xf numFmtId="43" fontId="14" fillId="2" borderId="3" xfId="0" applyNumberFormat="1" applyFont="1" applyFill="1" applyBorder="1" applyAlignment="1">
      <alignment horizontal="center" vertical="center" wrapText="1"/>
    </xf>
    <xf numFmtId="43" fontId="14" fillId="2" borderId="3" xfId="0" applyNumberFormat="1" applyFont="1" applyFill="1" applyBorder="1" applyAlignment="1">
      <alignment horizontal="center" vertical="center"/>
    </xf>
    <xf numFmtId="43" fontId="15" fillId="2" borderId="3" xfId="0" applyNumberFormat="1" applyFont="1" applyFill="1" applyBorder="1" applyAlignment="1">
      <alignment horizontal="center" vertical="center" wrapText="1"/>
    </xf>
    <xf numFmtId="31" fontId="15" fillId="2" borderId="1" xfId="0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177" fontId="15" fillId="2" borderId="1" xfId="0" applyNumberFormat="1" applyFont="1" applyFill="1" applyBorder="1" applyAlignment="1">
      <alignment horizontal="center" vertical="center" wrapText="1"/>
    </xf>
    <xf numFmtId="177" fontId="15" fillId="2" borderId="12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78" fontId="15" fillId="2" borderId="1" xfId="0" applyNumberFormat="1" applyFont="1" applyFill="1" applyBorder="1" applyAlignment="1">
      <alignment horizontal="center" vertical="center" wrapText="1"/>
    </xf>
    <xf numFmtId="178" fontId="15" fillId="2" borderId="1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176" fontId="15" fillId="2" borderId="1" xfId="0" applyNumberFormat="1" applyFont="1" applyFill="1" applyBorder="1" applyAlignment="1">
      <alignment horizontal="center" vertical="center" wrapText="1"/>
    </xf>
    <xf numFmtId="176" fontId="15" fillId="2" borderId="12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14" fontId="15" fillId="2" borderId="11" xfId="0" applyNumberFormat="1" applyFont="1" applyFill="1" applyBorder="1" applyAlignment="1">
      <alignment horizontal="center" vertical="center" wrapText="1"/>
    </xf>
    <xf numFmtId="14" fontId="15" fillId="2" borderId="12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177" fontId="15" fillId="2" borderId="1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left" vertical="center" wrapText="1"/>
    </xf>
    <xf numFmtId="49" fontId="10" fillId="2" borderId="8" xfId="0" applyNumberFormat="1" applyFont="1" applyFill="1" applyBorder="1" applyAlignment="1">
      <alignment horizontal="left" vertical="center" wrapText="1"/>
    </xf>
    <xf numFmtId="49" fontId="10" fillId="2" borderId="9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49" fontId="10" fillId="2" borderId="10" xfId="0" applyNumberFormat="1" applyFont="1" applyFill="1" applyBorder="1" applyAlignment="1">
      <alignment horizontal="left" vertical="center" wrapText="1"/>
    </xf>
  </cellXfs>
  <cellStyles count="2">
    <cellStyle name="常规" xfId="0" builtinId="0"/>
    <cellStyle name="常规_2013年指标统计表2014-1-2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workbookViewId="0">
      <selection sqref="A1:K1"/>
    </sheetView>
  </sheetViews>
  <sheetFormatPr defaultRowHeight="14.25"/>
  <cols>
    <col min="1" max="1" width="7.5" style="4" customWidth="1"/>
    <col min="2" max="2" width="7.625" style="5" customWidth="1"/>
    <col min="3" max="3" width="22.5" style="5" customWidth="1"/>
    <col min="4" max="4" width="33.625" style="7" customWidth="1"/>
    <col min="5" max="5" width="14.75" style="6" customWidth="1"/>
    <col min="6" max="6" width="13.75" style="8" customWidth="1"/>
    <col min="7" max="7" width="14.5" style="8" customWidth="1"/>
    <col min="8" max="8" width="13" style="8" customWidth="1"/>
    <col min="9" max="9" width="12.25" style="46" customWidth="1"/>
    <col min="10" max="10" width="11.875" style="8" customWidth="1"/>
    <col min="11" max="11" width="7.625" style="9" customWidth="1"/>
    <col min="12" max="16384" width="9" style="52"/>
  </cols>
  <sheetData>
    <row r="1" spans="1:11" ht="27.6" customHeight="1">
      <c r="A1" s="81" t="s">
        <v>167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9.899999999999999" customHeight="1">
      <c r="A2" s="100" t="s">
        <v>166</v>
      </c>
      <c r="B2" s="100"/>
      <c r="C2" s="100"/>
      <c r="D2" s="10"/>
      <c r="E2" s="10"/>
      <c r="F2" s="10"/>
      <c r="G2" s="10"/>
      <c r="H2" s="10"/>
      <c r="I2" s="38"/>
      <c r="J2" s="87" t="s">
        <v>0</v>
      </c>
      <c r="K2" s="87"/>
    </row>
    <row r="3" spans="1:11" ht="37.5">
      <c r="A3" s="1" t="s">
        <v>7</v>
      </c>
      <c r="B3" s="82" t="s">
        <v>8</v>
      </c>
      <c r="C3" s="83"/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39" t="s">
        <v>14</v>
      </c>
      <c r="J3" s="2" t="s">
        <v>15</v>
      </c>
      <c r="K3" s="3" t="s">
        <v>16</v>
      </c>
    </row>
    <row r="4" spans="1:11" s="51" customFormat="1" ht="32.25" customHeight="1">
      <c r="A4" s="47"/>
      <c r="B4" s="84" t="s">
        <v>17</v>
      </c>
      <c r="C4" s="85"/>
      <c r="D4" s="48"/>
      <c r="E4" s="48"/>
      <c r="F4" s="48"/>
      <c r="G4" s="48"/>
      <c r="H4" s="48"/>
      <c r="I4" s="49">
        <f>SUM(I5)</f>
        <v>2030.5600000000004</v>
      </c>
      <c r="J4" s="48"/>
      <c r="K4" s="50"/>
    </row>
    <row r="5" spans="1:11" s="23" customFormat="1" ht="25.5" customHeight="1">
      <c r="A5" s="21" t="s">
        <v>18</v>
      </c>
      <c r="B5" s="69" t="s">
        <v>19</v>
      </c>
      <c r="C5" s="70"/>
      <c r="D5" s="20"/>
      <c r="E5" s="20"/>
      <c r="F5" s="20"/>
      <c r="G5" s="20"/>
      <c r="H5" s="20"/>
      <c r="I5" s="40">
        <f>SUM(I6:I35)</f>
        <v>2030.5600000000004</v>
      </c>
      <c r="J5" s="14"/>
      <c r="K5" s="24"/>
    </row>
    <row r="6" spans="1:11" s="16" customFormat="1" ht="31.15" customHeight="1">
      <c r="A6" s="12" t="s">
        <v>20</v>
      </c>
      <c r="B6" s="71" t="s">
        <v>21</v>
      </c>
      <c r="C6" s="72"/>
      <c r="D6" s="73" t="s">
        <v>22</v>
      </c>
      <c r="E6" s="88" t="s">
        <v>23</v>
      </c>
      <c r="F6" s="73" t="s">
        <v>24</v>
      </c>
      <c r="G6" s="86" t="s">
        <v>25</v>
      </c>
      <c r="H6" s="73" t="s">
        <v>26</v>
      </c>
      <c r="I6" s="40">
        <v>144</v>
      </c>
      <c r="J6" s="20"/>
      <c r="K6" s="15"/>
    </row>
    <row r="7" spans="1:11" s="16" customFormat="1" ht="51.75" customHeight="1">
      <c r="A7" s="12" t="s">
        <v>1</v>
      </c>
      <c r="B7" s="73" t="s">
        <v>27</v>
      </c>
      <c r="C7" s="54" t="s">
        <v>28</v>
      </c>
      <c r="D7" s="74"/>
      <c r="E7" s="89"/>
      <c r="F7" s="74"/>
      <c r="G7" s="74"/>
      <c r="H7" s="74"/>
      <c r="I7" s="40">
        <v>370.5</v>
      </c>
      <c r="J7" s="20"/>
      <c r="K7" s="15"/>
    </row>
    <row r="8" spans="1:11" s="16" customFormat="1" ht="12.75">
      <c r="A8" s="12" t="s">
        <v>2</v>
      </c>
      <c r="B8" s="77"/>
      <c r="C8" s="54" t="s">
        <v>29</v>
      </c>
      <c r="D8" s="73" t="s">
        <v>30</v>
      </c>
      <c r="E8" s="75">
        <v>42271</v>
      </c>
      <c r="F8" s="73" t="s">
        <v>31</v>
      </c>
      <c r="G8" s="67">
        <v>42332</v>
      </c>
      <c r="H8" s="73" t="s">
        <v>32</v>
      </c>
      <c r="I8" s="79">
        <v>156.44999999999999</v>
      </c>
      <c r="J8" s="25"/>
      <c r="K8" s="15"/>
    </row>
    <row r="9" spans="1:11" s="16" customFormat="1" ht="24" customHeight="1">
      <c r="A9" s="12" t="s">
        <v>33</v>
      </c>
      <c r="B9" s="77"/>
      <c r="C9" s="54" t="s">
        <v>34</v>
      </c>
      <c r="D9" s="74"/>
      <c r="E9" s="76"/>
      <c r="F9" s="74"/>
      <c r="G9" s="68"/>
      <c r="H9" s="78"/>
      <c r="I9" s="80"/>
      <c r="J9" s="25"/>
      <c r="K9" s="15"/>
    </row>
    <row r="10" spans="1:11" s="16" customFormat="1" ht="33" customHeight="1">
      <c r="A10" s="12" t="s">
        <v>35</v>
      </c>
      <c r="B10" s="74"/>
      <c r="C10" s="54" t="s">
        <v>36</v>
      </c>
      <c r="D10" s="17" t="s">
        <v>37</v>
      </c>
      <c r="E10" s="18">
        <v>42271</v>
      </c>
      <c r="F10" s="17" t="s">
        <v>38</v>
      </c>
      <c r="G10" s="57">
        <v>42338</v>
      </c>
      <c r="H10" s="58" t="s">
        <v>39</v>
      </c>
      <c r="I10" s="41">
        <v>131</v>
      </c>
      <c r="J10" s="25"/>
      <c r="K10" s="15"/>
    </row>
    <row r="11" spans="1:11" s="16" customFormat="1" ht="22.5" customHeight="1">
      <c r="A11" s="12" t="s">
        <v>40</v>
      </c>
      <c r="B11" s="71" t="s">
        <v>41</v>
      </c>
      <c r="C11" s="72"/>
      <c r="D11" s="73" t="s">
        <v>42</v>
      </c>
      <c r="E11" s="75" t="s">
        <v>43</v>
      </c>
      <c r="F11" s="73" t="s">
        <v>44</v>
      </c>
      <c r="G11" s="86" t="s">
        <v>45</v>
      </c>
      <c r="H11" s="17" t="s">
        <v>46</v>
      </c>
      <c r="I11" s="40">
        <v>48.5</v>
      </c>
      <c r="J11" s="25"/>
      <c r="K11" s="15"/>
    </row>
    <row r="12" spans="1:11" s="16" customFormat="1" ht="31.15" customHeight="1">
      <c r="A12" s="12" t="s">
        <v>47</v>
      </c>
      <c r="B12" s="71" t="s">
        <v>48</v>
      </c>
      <c r="C12" s="72"/>
      <c r="D12" s="77"/>
      <c r="E12" s="99"/>
      <c r="F12" s="77"/>
      <c r="G12" s="77"/>
      <c r="H12" s="17" t="s">
        <v>46</v>
      </c>
      <c r="I12" s="40">
        <v>3</v>
      </c>
      <c r="J12" s="25"/>
      <c r="K12" s="15"/>
    </row>
    <row r="13" spans="1:11" s="16" customFormat="1" ht="38.25" customHeight="1">
      <c r="A13" s="12" t="s">
        <v>49</v>
      </c>
      <c r="B13" s="90" t="s">
        <v>50</v>
      </c>
      <c r="C13" s="91"/>
      <c r="D13" s="77"/>
      <c r="E13" s="99"/>
      <c r="F13" s="77"/>
      <c r="G13" s="77"/>
      <c r="H13" s="17" t="s">
        <v>51</v>
      </c>
      <c r="I13" s="40">
        <v>55.3</v>
      </c>
      <c r="J13" s="25"/>
      <c r="K13" s="15"/>
    </row>
    <row r="14" spans="1:11" s="16" customFormat="1" ht="56.25" customHeight="1">
      <c r="A14" s="12" t="s">
        <v>52</v>
      </c>
      <c r="B14" s="90" t="s">
        <v>53</v>
      </c>
      <c r="C14" s="91"/>
      <c r="D14" s="77"/>
      <c r="E14" s="99"/>
      <c r="F14" s="77"/>
      <c r="G14" s="77"/>
      <c r="H14" s="17" t="s">
        <v>54</v>
      </c>
      <c r="I14" s="40">
        <v>30</v>
      </c>
      <c r="J14" s="25"/>
      <c r="K14" s="15"/>
    </row>
    <row r="15" spans="1:11" s="16" customFormat="1" ht="31.15" customHeight="1">
      <c r="A15" s="12" t="s">
        <v>55</v>
      </c>
      <c r="B15" s="90" t="s">
        <v>56</v>
      </c>
      <c r="C15" s="91"/>
      <c r="D15" s="77"/>
      <c r="E15" s="99"/>
      <c r="F15" s="77"/>
      <c r="G15" s="77"/>
      <c r="H15" s="17" t="s">
        <v>57</v>
      </c>
      <c r="I15" s="40">
        <v>118.4</v>
      </c>
      <c r="J15" s="25"/>
      <c r="K15" s="15"/>
    </row>
    <row r="16" spans="1:11" s="16" customFormat="1" ht="31.15" customHeight="1">
      <c r="A16" s="12" t="s">
        <v>58</v>
      </c>
      <c r="B16" s="71" t="s">
        <v>59</v>
      </c>
      <c r="C16" s="72"/>
      <c r="D16" s="77"/>
      <c r="E16" s="99"/>
      <c r="F16" s="77"/>
      <c r="G16" s="77"/>
      <c r="H16" s="17" t="s">
        <v>57</v>
      </c>
      <c r="I16" s="40">
        <v>6.5</v>
      </c>
      <c r="J16" s="25"/>
      <c r="K16" s="15"/>
    </row>
    <row r="17" spans="1:11" s="16" customFormat="1" ht="27" customHeight="1">
      <c r="A17" s="12" t="s">
        <v>60</v>
      </c>
      <c r="B17" s="71" t="s">
        <v>61</v>
      </c>
      <c r="C17" s="72"/>
      <c r="D17" s="77"/>
      <c r="E17" s="99"/>
      <c r="F17" s="77"/>
      <c r="G17" s="77"/>
      <c r="H17" s="17" t="s">
        <v>57</v>
      </c>
      <c r="I17" s="40">
        <v>8.9</v>
      </c>
      <c r="J17" s="25"/>
      <c r="K17" s="15"/>
    </row>
    <row r="18" spans="1:11" s="16" customFormat="1" ht="22.5" customHeight="1">
      <c r="A18" s="12" t="s">
        <v>3</v>
      </c>
      <c r="B18" s="97" t="s">
        <v>62</v>
      </c>
      <c r="C18" s="98"/>
      <c r="D18" s="77"/>
      <c r="E18" s="99"/>
      <c r="F18" s="77"/>
      <c r="G18" s="77"/>
      <c r="H18" s="17" t="s">
        <v>57</v>
      </c>
      <c r="I18" s="40">
        <v>113.19</v>
      </c>
      <c r="J18" s="25"/>
      <c r="K18" s="15"/>
    </row>
    <row r="19" spans="1:11" s="16" customFormat="1" ht="24">
      <c r="A19" s="12" t="s">
        <v>4</v>
      </c>
      <c r="B19" s="71" t="s">
        <v>63</v>
      </c>
      <c r="C19" s="72"/>
      <c r="D19" s="74"/>
      <c r="E19" s="76"/>
      <c r="F19" s="74"/>
      <c r="G19" s="74"/>
      <c r="H19" s="17" t="s">
        <v>64</v>
      </c>
      <c r="I19" s="42">
        <v>13</v>
      </c>
      <c r="J19" s="26"/>
      <c r="K19" s="15"/>
    </row>
    <row r="20" spans="1:11" s="16" customFormat="1" ht="34.5" customHeight="1">
      <c r="A20" s="12" t="s">
        <v>5</v>
      </c>
      <c r="B20" s="90" t="s">
        <v>65</v>
      </c>
      <c r="C20" s="91"/>
      <c r="D20" s="17" t="s">
        <v>66</v>
      </c>
      <c r="E20" s="18"/>
      <c r="F20" s="17"/>
      <c r="G20" s="19"/>
      <c r="H20" s="27"/>
      <c r="I20" s="42"/>
      <c r="J20" s="26"/>
      <c r="K20" s="15"/>
    </row>
    <row r="21" spans="1:11" s="16" customFormat="1" ht="36">
      <c r="A21" s="12" t="s">
        <v>67</v>
      </c>
      <c r="B21" s="59" t="s">
        <v>68</v>
      </c>
      <c r="C21" s="60" t="s">
        <v>69</v>
      </c>
      <c r="D21" s="55" t="s">
        <v>70</v>
      </c>
      <c r="E21" s="56">
        <v>42271</v>
      </c>
      <c r="F21" s="53" t="s">
        <v>38</v>
      </c>
      <c r="G21" s="61">
        <v>42338</v>
      </c>
      <c r="H21" s="17" t="s">
        <v>71</v>
      </c>
      <c r="I21" s="40">
        <v>28.8</v>
      </c>
      <c r="J21" s="25"/>
      <c r="K21" s="15"/>
    </row>
    <row r="22" spans="1:11" s="16" customFormat="1" ht="54.75" customHeight="1">
      <c r="A22" s="12" t="s">
        <v>72</v>
      </c>
      <c r="B22" s="71" t="s">
        <v>73</v>
      </c>
      <c r="C22" s="72"/>
      <c r="D22" s="17" t="s">
        <v>66</v>
      </c>
      <c r="E22" s="18">
        <v>42174</v>
      </c>
      <c r="F22" s="17" t="s">
        <v>74</v>
      </c>
      <c r="G22" s="19">
        <v>42338</v>
      </c>
      <c r="H22" s="17" t="s">
        <v>75</v>
      </c>
      <c r="I22" s="40">
        <v>14.5</v>
      </c>
      <c r="J22" s="20"/>
      <c r="K22" s="15"/>
    </row>
    <row r="23" spans="1:11" s="16" customFormat="1" ht="25.5">
      <c r="A23" s="12" t="s">
        <v>76</v>
      </c>
      <c r="B23" s="71" t="s">
        <v>77</v>
      </c>
      <c r="C23" s="54" t="s">
        <v>78</v>
      </c>
      <c r="D23" s="73" t="s">
        <v>79</v>
      </c>
      <c r="E23" s="92" t="s">
        <v>43</v>
      </c>
      <c r="F23" s="73" t="s">
        <v>80</v>
      </c>
      <c r="G23" s="20" t="s">
        <v>81</v>
      </c>
      <c r="H23" s="17" t="s">
        <v>82</v>
      </c>
      <c r="I23" s="41">
        <v>52.66</v>
      </c>
      <c r="J23" s="25"/>
      <c r="K23" s="15"/>
    </row>
    <row r="24" spans="1:11" s="16" customFormat="1" ht="12.75">
      <c r="A24" s="12" t="s">
        <v>83</v>
      </c>
      <c r="B24" s="72"/>
      <c r="C24" s="54" t="s">
        <v>84</v>
      </c>
      <c r="D24" s="77"/>
      <c r="E24" s="93"/>
      <c r="F24" s="77"/>
      <c r="G24" s="20"/>
      <c r="H24" s="17"/>
      <c r="I24" s="41"/>
      <c r="J24" s="25"/>
      <c r="K24" s="15"/>
    </row>
    <row r="25" spans="1:11" s="16" customFormat="1" ht="12.75">
      <c r="A25" s="12" t="s">
        <v>85</v>
      </c>
      <c r="B25" s="72"/>
      <c r="C25" s="54" t="s">
        <v>86</v>
      </c>
      <c r="D25" s="77"/>
      <c r="E25" s="93"/>
      <c r="F25" s="77"/>
      <c r="G25" s="20"/>
      <c r="H25" s="20"/>
      <c r="I25" s="41"/>
      <c r="J25" s="25"/>
      <c r="K25" s="15"/>
    </row>
    <row r="26" spans="1:11" s="16" customFormat="1" ht="12.75">
      <c r="A26" s="12" t="s">
        <v>87</v>
      </c>
      <c r="B26" s="72"/>
      <c r="C26" s="54" t="s">
        <v>88</v>
      </c>
      <c r="D26" s="77"/>
      <c r="E26" s="93"/>
      <c r="F26" s="77"/>
      <c r="G26" s="20"/>
      <c r="H26" s="20"/>
      <c r="I26" s="41"/>
      <c r="J26" s="25"/>
      <c r="K26" s="15"/>
    </row>
    <row r="27" spans="1:11" s="16" customFormat="1" ht="12.75">
      <c r="A27" s="12" t="s">
        <v>89</v>
      </c>
      <c r="B27" s="72"/>
      <c r="C27" s="54" t="s">
        <v>90</v>
      </c>
      <c r="D27" s="77"/>
      <c r="E27" s="93"/>
      <c r="F27" s="77"/>
      <c r="G27" s="20"/>
      <c r="H27" s="20"/>
      <c r="I27" s="41"/>
      <c r="J27" s="25"/>
      <c r="K27" s="15"/>
    </row>
    <row r="28" spans="1:11" s="16" customFormat="1" ht="12.75">
      <c r="A28" s="12" t="s">
        <v>91</v>
      </c>
      <c r="B28" s="72"/>
      <c r="C28" s="54" t="s">
        <v>92</v>
      </c>
      <c r="D28" s="77"/>
      <c r="E28" s="93"/>
      <c r="F28" s="77"/>
      <c r="G28" s="20"/>
      <c r="H28" s="20"/>
      <c r="I28" s="41"/>
      <c r="J28" s="25"/>
      <c r="K28" s="15"/>
    </row>
    <row r="29" spans="1:11" s="16" customFormat="1" ht="25.5">
      <c r="A29" s="12" t="s">
        <v>93</v>
      </c>
      <c r="B29" s="72"/>
      <c r="C29" s="54" t="s">
        <v>94</v>
      </c>
      <c r="D29" s="74"/>
      <c r="E29" s="94"/>
      <c r="F29" s="74"/>
      <c r="G29" s="20" t="s">
        <v>81</v>
      </c>
      <c r="H29" s="17" t="s">
        <v>82</v>
      </c>
      <c r="I29" s="41">
        <v>1.94</v>
      </c>
      <c r="J29" s="25"/>
      <c r="K29" s="15"/>
    </row>
    <row r="30" spans="1:11" s="16" customFormat="1" ht="71.25" customHeight="1">
      <c r="A30" s="12" t="s">
        <v>95</v>
      </c>
      <c r="B30" s="71" t="s">
        <v>96</v>
      </c>
      <c r="C30" s="72"/>
      <c r="D30" s="17" t="s">
        <v>97</v>
      </c>
      <c r="E30" s="62" t="s">
        <v>98</v>
      </c>
      <c r="F30" s="27" t="s">
        <v>99</v>
      </c>
      <c r="G30" s="26" t="s">
        <v>100</v>
      </c>
      <c r="H30" s="27" t="s">
        <v>101</v>
      </c>
      <c r="I30" s="42">
        <v>20.02</v>
      </c>
      <c r="J30" s="26"/>
      <c r="K30" s="15"/>
    </row>
    <row r="31" spans="1:11" s="16" customFormat="1" ht="24.75">
      <c r="A31" s="12" t="s">
        <v>102</v>
      </c>
      <c r="B31" s="71" t="s">
        <v>103</v>
      </c>
      <c r="C31" s="72"/>
      <c r="D31" s="17" t="s">
        <v>104</v>
      </c>
      <c r="E31" s="18">
        <v>42271</v>
      </c>
      <c r="F31" s="27" t="s">
        <v>105</v>
      </c>
      <c r="G31" s="63">
        <v>42338</v>
      </c>
      <c r="H31" s="27" t="s">
        <v>106</v>
      </c>
      <c r="I31" s="42">
        <v>18.899999999999999</v>
      </c>
      <c r="J31" s="26"/>
      <c r="K31" s="15"/>
    </row>
    <row r="32" spans="1:11" s="16" customFormat="1" ht="31.5" customHeight="1">
      <c r="A32" s="12" t="s">
        <v>107</v>
      </c>
      <c r="B32" s="90" t="s">
        <v>108</v>
      </c>
      <c r="C32" s="91"/>
      <c r="D32" s="17" t="s">
        <v>109</v>
      </c>
      <c r="E32" s="18">
        <v>42271</v>
      </c>
      <c r="F32" s="17" t="s">
        <v>38</v>
      </c>
      <c r="G32" s="57">
        <v>42334</v>
      </c>
      <c r="H32" s="17" t="s">
        <v>110</v>
      </c>
      <c r="I32" s="40">
        <v>19</v>
      </c>
      <c r="J32" s="25"/>
      <c r="K32" s="15"/>
    </row>
    <row r="33" spans="1:11" s="16" customFormat="1" ht="31.5" customHeight="1">
      <c r="A33" s="12" t="s">
        <v>111</v>
      </c>
      <c r="B33" s="90" t="s">
        <v>112</v>
      </c>
      <c r="C33" s="91"/>
      <c r="D33" s="17" t="s">
        <v>113</v>
      </c>
      <c r="E33" s="18">
        <v>42271</v>
      </c>
      <c r="F33" s="17" t="s">
        <v>31</v>
      </c>
      <c r="G33" s="63">
        <v>42334</v>
      </c>
      <c r="H33" s="58" t="s">
        <v>110</v>
      </c>
      <c r="I33" s="41">
        <v>20</v>
      </c>
      <c r="J33" s="25"/>
      <c r="K33" s="15"/>
    </row>
    <row r="34" spans="1:11" s="16" customFormat="1" ht="18.75" customHeight="1">
      <c r="A34" s="12" t="s">
        <v>6</v>
      </c>
      <c r="B34" s="90" t="s">
        <v>114</v>
      </c>
      <c r="C34" s="91"/>
      <c r="D34" s="17" t="s">
        <v>109</v>
      </c>
      <c r="E34" s="28"/>
      <c r="F34" s="25"/>
      <c r="G34" s="25"/>
      <c r="H34" s="25"/>
      <c r="I34" s="41"/>
      <c r="J34" s="25"/>
      <c r="K34" s="15"/>
    </row>
    <row r="35" spans="1:11" s="16" customFormat="1" ht="57.75" customHeight="1">
      <c r="A35" s="12" t="s">
        <v>115</v>
      </c>
      <c r="B35" s="101" t="s">
        <v>116</v>
      </c>
      <c r="C35" s="102"/>
      <c r="D35" s="17" t="s">
        <v>117</v>
      </c>
      <c r="E35" s="18">
        <v>42104</v>
      </c>
      <c r="F35" s="17" t="s">
        <v>118</v>
      </c>
      <c r="G35" s="25" t="s">
        <v>119</v>
      </c>
      <c r="H35" s="17" t="s">
        <v>120</v>
      </c>
      <c r="I35" s="41">
        <v>656</v>
      </c>
      <c r="J35" s="25"/>
      <c r="K35" s="15"/>
    </row>
    <row r="36" spans="1:11" s="16" customFormat="1" ht="12.75">
      <c r="A36" s="21" t="s">
        <v>121</v>
      </c>
      <c r="B36" s="69" t="s">
        <v>122</v>
      </c>
      <c r="C36" s="70"/>
      <c r="D36" s="13"/>
      <c r="E36" s="29"/>
      <c r="F36" s="30"/>
      <c r="G36" s="30"/>
      <c r="H36" s="30"/>
      <c r="I36" s="43">
        <f>SUM(I38:I44)</f>
        <v>475.70000000000005</v>
      </c>
      <c r="J36" s="30"/>
      <c r="K36" s="31"/>
    </row>
    <row r="37" spans="1:11" s="16" customFormat="1" ht="12.75">
      <c r="A37" s="32"/>
      <c r="B37" s="69" t="s">
        <v>123</v>
      </c>
      <c r="C37" s="70"/>
      <c r="D37" s="33">
        <f>SUM(D38:D40)</f>
        <v>0</v>
      </c>
      <c r="E37" s="34"/>
      <c r="F37" s="33">
        <f>SUM(F38:F40)</f>
        <v>0</v>
      </c>
      <c r="G37" s="33"/>
      <c r="H37" s="33"/>
      <c r="I37" s="44"/>
      <c r="J37" s="33"/>
      <c r="K37" s="33">
        <f>SUM(K38:K40)</f>
        <v>0</v>
      </c>
    </row>
    <row r="38" spans="1:11" s="16" customFormat="1" ht="39" customHeight="1">
      <c r="A38" s="12" t="s">
        <v>124</v>
      </c>
      <c r="B38" s="103" t="s">
        <v>125</v>
      </c>
      <c r="C38" s="96"/>
      <c r="D38" s="17" t="s">
        <v>126</v>
      </c>
      <c r="E38" s="18">
        <v>41995</v>
      </c>
      <c r="F38" s="17" t="s">
        <v>127</v>
      </c>
      <c r="G38" s="19">
        <v>42031</v>
      </c>
      <c r="H38" s="27" t="s">
        <v>128</v>
      </c>
      <c r="I38" s="41">
        <v>346</v>
      </c>
      <c r="J38" s="25"/>
      <c r="K38" s="15"/>
    </row>
    <row r="39" spans="1:11" s="16" customFormat="1" ht="35.25" customHeight="1">
      <c r="A39" s="12" t="s">
        <v>1</v>
      </c>
      <c r="B39" s="95" t="s">
        <v>129</v>
      </c>
      <c r="C39" s="96"/>
      <c r="D39" s="17" t="s">
        <v>130</v>
      </c>
      <c r="E39" s="18">
        <v>42318</v>
      </c>
      <c r="F39" s="17" t="s">
        <v>131</v>
      </c>
      <c r="G39" s="19">
        <v>42338</v>
      </c>
      <c r="H39" s="27" t="s">
        <v>128</v>
      </c>
      <c r="I39" s="40">
        <v>68.599999999999994</v>
      </c>
      <c r="J39" s="25"/>
      <c r="K39" s="15"/>
    </row>
    <row r="40" spans="1:11" s="16" customFormat="1" ht="31.5" customHeight="1">
      <c r="A40" s="12" t="s">
        <v>2</v>
      </c>
      <c r="B40" s="95" t="s">
        <v>132</v>
      </c>
      <c r="C40" s="96"/>
      <c r="D40" s="17" t="s">
        <v>133</v>
      </c>
      <c r="E40" s="18">
        <v>42321</v>
      </c>
      <c r="F40" s="17" t="s">
        <v>134</v>
      </c>
      <c r="G40" s="19">
        <v>42338</v>
      </c>
      <c r="H40" s="27" t="s">
        <v>128</v>
      </c>
      <c r="I40" s="40">
        <v>61.1</v>
      </c>
      <c r="J40" s="25"/>
      <c r="K40" s="15"/>
    </row>
    <row r="41" spans="1:11" s="16" customFormat="1" ht="33.75" customHeight="1">
      <c r="A41" s="35"/>
      <c r="B41" s="69" t="s">
        <v>135</v>
      </c>
      <c r="C41" s="70"/>
      <c r="D41" s="20"/>
      <c r="E41" s="18"/>
      <c r="F41" s="25"/>
      <c r="G41" s="25"/>
      <c r="H41" s="25"/>
      <c r="I41" s="41"/>
      <c r="J41" s="25"/>
      <c r="K41" s="15"/>
    </row>
    <row r="42" spans="1:11" s="16" customFormat="1" ht="15" customHeight="1">
      <c r="A42" s="12" t="s">
        <v>124</v>
      </c>
      <c r="B42" s="103" t="s">
        <v>136</v>
      </c>
      <c r="C42" s="96"/>
      <c r="D42" s="73" t="s">
        <v>137</v>
      </c>
      <c r="E42" s="18"/>
      <c r="F42" s="25"/>
      <c r="G42" s="25"/>
      <c r="H42" s="25"/>
      <c r="I42" s="41"/>
      <c r="J42" s="25"/>
      <c r="K42" s="15"/>
    </row>
    <row r="43" spans="1:11" s="16" customFormat="1" ht="12.75">
      <c r="A43" s="12" t="s">
        <v>1</v>
      </c>
      <c r="B43" s="103" t="s">
        <v>138</v>
      </c>
      <c r="C43" s="96"/>
      <c r="D43" s="77"/>
      <c r="E43" s="18"/>
      <c r="F43" s="25"/>
      <c r="G43" s="25"/>
      <c r="H43" s="25"/>
      <c r="I43" s="41"/>
      <c r="J43" s="25"/>
      <c r="K43" s="15"/>
    </row>
    <row r="44" spans="1:11" s="16" customFormat="1" ht="12.75">
      <c r="A44" s="12" t="s">
        <v>2</v>
      </c>
      <c r="B44" s="103" t="s">
        <v>139</v>
      </c>
      <c r="C44" s="96"/>
      <c r="D44" s="74"/>
      <c r="E44" s="18"/>
      <c r="F44" s="25"/>
      <c r="G44" s="25"/>
      <c r="H44" s="25"/>
      <c r="I44" s="41"/>
      <c r="J44" s="25"/>
      <c r="K44" s="15"/>
    </row>
    <row r="45" spans="1:11" s="23" customFormat="1" ht="23.25" customHeight="1">
      <c r="A45" s="21" t="s">
        <v>140</v>
      </c>
      <c r="B45" s="104" t="s">
        <v>141</v>
      </c>
      <c r="C45" s="105"/>
      <c r="D45" s="14"/>
      <c r="E45" s="36"/>
      <c r="F45" s="37"/>
      <c r="G45" s="37"/>
      <c r="H45" s="37"/>
      <c r="I45" s="45">
        <f>SUM(I46:I50)</f>
        <v>3895.46</v>
      </c>
      <c r="J45" s="37"/>
      <c r="K45" s="24"/>
    </row>
    <row r="46" spans="1:11" s="16" customFormat="1" ht="31.15" customHeight="1">
      <c r="A46" s="12" t="s">
        <v>124</v>
      </c>
      <c r="B46" s="103" t="s">
        <v>142</v>
      </c>
      <c r="C46" s="96"/>
      <c r="D46" s="73" t="s">
        <v>143</v>
      </c>
      <c r="E46" s="75" t="s">
        <v>144</v>
      </c>
      <c r="F46" s="73" t="s">
        <v>145</v>
      </c>
      <c r="G46" s="86" t="s">
        <v>146</v>
      </c>
      <c r="H46" s="101" t="s">
        <v>82</v>
      </c>
      <c r="I46" s="41">
        <v>644.22</v>
      </c>
      <c r="J46" s="25"/>
      <c r="K46" s="15"/>
    </row>
    <row r="47" spans="1:11" s="16" customFormat="1" ht="12.75">
      <c r="A47" s="12" t="s">
        <v>147</v>
      </c>
      <c r="B47" s="103" t="s">
        <v>148</v>
      </c>
      <c r="C47" s="96"/>
      <c r="D47" s="77"/>
      <c r="E47" s="99"/>
      <c r="F47" s="77"/>
      <c r="G47" s="77"/>
      <c r="H47" s="102"/>
      <c r="I47" s="41">
        <v>2308.56</v>
      </c>
      <c r="J47" s="25"/>
      <c r="K47" s="15"/>
    </row>
    <row r="48" spans="1:11" s="16" customFormat="1" ht="12.75">
      <c r="A48" s="12" t="s">
        <v>2</v>
      </c>
      <c r="B48" s="103" t="s">
        <v>149</v>
      </c>
      <c r="C48" s="96"/>
      <c r="D48" s="77"/>
      <c r="E48" s="99"/>
      <c r="F48" s="77"/>
      <c r="G48" s="77"/>
      <c r="H48" s="102"/>
      <c r="I48" s="41">
        <v>553.65</v>
      </c>
      <c r="J48" s="25"/>
      <c r="K48" s="15"/>
    </row>
    <row r="49" spans="1:11" s="16" customFormat="1" ht="12.75">
      <c r="A49" s="12" t="s">
        <v>33</v>
      </c>
      <c r="B49" s="103" t="s">
        <v>150</v>
      </c>
      <c r="C49" s="96"/>
      <c r="D49" s="77"/>
      <c r="E49" s="99"/>
      <c r="F49" s="77"/>
      <c r="G49" s="77"/>
      <c r="H49" s="102"/>
      <c r="I49" s="41">
        <v>378.03</v>
      </c>
      <c r="J49" s="25"/>
      <c r="K49" s="15"/>
    </row>
    <row r="50" spans="1:11" s="16" customFormat="1" ht="58.5" customHeight="1">
      <c r="A50" s="12" t="s">
        <v>35</v>
      </c>
      <c r="B50" s="103" t="s">
        <v>151</v>
      </c>
      <c r="C50" s="96"/>
      <c r="D50" s="74"/>
      <c r="E50" s="76"/>
      <c r="F50" s="74"/>
      <c r="G50" s="74"/>
      <c r="H50" s="17" t="s">
        <v>152</v>
      </c>
      <c r="I50" s="41">
        <v>11</v>
      </c>
      <c r="J50" s="25"/>
      <c r="K50" s="15"/>
    </row>
    <row r="51" spans="1:11" s="23" customFormat="1" ht="25.5">
      <c r="A51" s="21" t="s">
        <v>153</v>
      </c>
      <c r="B51" s="69" t="s">
        <v>154</v>
      </c>
      <c r="C51" s="70"/>
      <c r="D51" s="22" t="s">
        <v>155</v>
      </c>
      <c r="E51" s="36"/>
      <c r="F51" s="37"/>
      <c r="G51" s="37"/>
      <c r="H51" s="37"/>
      <c r="I51" s="45"/>
      <c r="J51" s="37"/>
      <c r="K51" s="24"/>
    </row>
    <row r="52" spans="1:11" s="23" customFormat="1" ht="20.25" customHeight="1">
      <c r="A52" s="21" t="s">
        <v>156</v>
      </c>
      <c r="B52" s="104" t="s">
        <v>157</v>
      </c>
      <c r="C52" s="105"/>
      <c r="D52" s="64"/>
      <c r="E52" s="36"/>
      <c r="F52" s="65"/>
      <c r="G52" s="65"/>
      <c r="H52" s="65"/>
      <c r="I52" s="45">
        <f>SUM(I53:I55)</f>
        <v>428</v>
      </c>
      <c r="J52" s="65"/>
      <c r="K52" s="64"/>
    </row>
    <row r="53" spans="1:11" s="16" customFormat="1" ht="31.15" customHeight="1">
      <c r="A53" s="12" t="s">
        <v>158</v>
      </c>
      <c r="B53" s="71" t="s">
        <v>159</v>
      </c>
      <c r="C53" s="72"/>
      <c r="D53" s="73" t="s">
        <v>160</v>
      </c>
      <c r="E53" s="75">
        <v>42324</v>
      </c>
      <c r="F53" s="73" t="s">
        <v>161</v>
      </c>
      <c r="G53" s="75">
        <v>42338</v>
      </c>
      <c r="H53" s="73" t="s">
        <v>162</v>
      </c>
      <c r="I53" s="40">
        <v>25</v>
      </c>
      <c r="J53" s="25"/>
      <c r="K53" s="66"/>
    </row>
    <row r="54" spans="1:11" s="16" customFormat="1" ht="12.75">
      <c r="A54" s="12" t="s">
        <v>1</v>
      </c>
      <c r="B54" s="71" t="s">
        <v>163</v>
      </c>
      <c r="C54" s="72"/>
      <c r="D54" s="77"/>
      <c r="E54" s="99"/>
      <c r="F54" s="77"/>
      <c r="G54" s="99"/>
      <c r="H54" s="77"/>
      <c r="I54" s="40">
        <v>380</v>
      </c>
      <c r="J54" s="25"/>
      <c r="K54" s="66"/>
    </row>
    <row r="55" spans="1:11" s="16" customFormat="1" ht="12.75">
      <c r="A55" s="12" t="s">
        <v>2</v>
      </c>
      <c r="B55" s="71" t="s">
        <v>164</v>
      </c>
      <c r="C55" s="72"/>
      <c r="D55" s="74"/>
      <c r="E55" s="76"/>
      <c r="F55" s="74"/>
      <c r="G55" s="76"/>
      <c r="H55" s="74"/>
      <c r="I55" s="40">
        <v>23</v>
      </c>
      <c r="J55" s="25"/>
      <c r="K55" s="66"/>
    </row>
    <row r="56" spans="1:11" s="11" customFormat="1" ht="15.6" customHeight="1">
      <c r="A56" s="106" t="s">
        <v>165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8"/>
    </row>
    <row r="57" spans="1:11" s="11" customFormat="1" ht="27" customHeight="1">
      <c r="A57" s="109"/>
      <c r="B57" s="110"/>
      <c r="C57" s="110"/>
      <c r="D57" s="110"/>
      <c r="E57" s="110"/>
      <c r="F57" s="110"/>
      <c r="G57" s="110"/>
      <c r="H57" s="110"/>
      <c r="I57" s="110"/>
      <c r="J57" s="110"/>
      <c r="K57" s="111"/>
    </row>
  </sheetData>
  <mergeCells count="76">
    <mergeCell ref="D53:D55"/>
    <mergeCell ref="G46:G50"/>
    <mergeCell ref="A56:K57"/>
    <mergeCell ref="D46:D50"/>
    <mergeCell ref="E53:E55"/>
    <mergeCell ref="F53:F55"/>
    <mergeCell ref="H53:H55"/>
    <mergeCell ref="G53:G55"/>
    <mergeCell ref="E46:E50"/>
    <mergeCell ref="H46:H49"/>
    <mergeCell ref="F46:F50"/>
    <mergeCell ref="B55:C55"/>
    <mergeCell ref="B41:C41"/>
    <mergeCell ref="B37:C37"/>
    <mergeCell ref="D42:D44"/>
    <mergeCell ref="B44:C44"/>
    <mergeCell ref="B45:C45"/>
    <mergeCell ref="B46:C46"/>
    <mergeCell ref="B42:C42"/>
    <mergeCell ref="B52:C52"/>
    <mergeCell ref="B49:C49"/>
    <mergeCell ref="B54:C54"/>
    <mergeCell ref="B51:C51"/>
    <mergeCell ref="B48:C48"/>
    <mergeCell ref="B47:C47"/>
    <mergeCell ref="B43:C43"/>
    <mergeCell ref="B38:C38"/>
    <mergeCell ref="B40:C40"/>
    <mergeCell ref="B53:C53"/>
    <mergeCell ref="B50:C50"/>
    <mergeCell ref="A2:C2"/>
    <mergeCell ref="B16:C16"/>
    <mergeCell ref="B22:C22"/>
    <mergeCell ref="B30:C30"/>
    <mergeCell ref="B14:C14"/>
    <mergeCell ref="B17:C17"/>
    <mergeCell ref="B15:C15"/>
    <mergeCell ref="B23:B29"/>
    <mergeCell ref="B19:C19"/>
    <mergeCell ref="B39:C39"/>
    <mergeCell ref="G11:G19"/>
    <mergeCell ref="B18:C18"/>
    <mergeCell ref="E11:E19"/>
    <mergeCell ref="B12:C12"/>
    <mergeCell ref="F11:F19"/>
    <mergeCell ref="B13:C13"/>
    <mergeCell ref="B11:C11"/>
    <mergeCell ref="D23:D29"/>
    <mergeCell ref="B35:C35"/>
    <mergeCell ref="D11:D19"/>
    <mergeCell ref="B36:C36"/>
    <mergeCell ref="B20:C20"/>
    <mergeCell ref="F23:F29"/>
    <mergeCell ref="E23:E29"/>
    <mergeCell ref="D8:D9"/>
    <mergeCell ref="B32:C32"/>
    <mergeCell ref="B31:C31"/>
    <mergeCell ref="B34:C34"/>
    <mergeCell ref="B33:C33"/>
    <mergeCell ref="H8:H9"/>
    <mergeCell ref="I8:I9"/>
    <mergeCell ref="A1:K1"/>
    <mergeCell ref="B3:C3"/>
    <mergeCell ref="B4:C4"/>
    <mergeCell ref="G6:G7"/>
    <mergeCell ref="H6:H7"/>
    <mergeCell ref="J2:K2"/>
    <mergeCell ref="E6:E7"/>
    <mergeCell ref="D6:D7"/>
    <mergeCell ref="G8:G9"/>
    <mergeCell ref="B5:C5"/>
    <mergeCell ref="B6:C6"/>
    <mergeCell ref="F8:F9"/>
    <mergeCell ref="E8:E9"/>
    <mergeCell ref="B7:B10"/>
    <mergeCell ref="F6:F7"/>
  </mergeCells>
  <phoneticPr fontId="1" type="noConversion"/>
  <pageMargins left="0.15748031496062992" right="0.15748031496062992" top="0.39370078740157483" bottom="0.23622047244094491" header="0.31496062992125984" footer="0.31496062992125984"/>
  <pageSetup paperSize="9" scale="90" orientation="landscape" horizontalDpi="200" verticalDpi="200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参考表</vt:lpstr>
      <vt:lpstr>参考表!Print_Titles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2016-08-15T02:15:55Z</cp:lastPrinted>
  <dcterms:created xsi:type="dcterms:W3CDTF">2006-09-13T11:21:51Z</dcterms:created>
  <dcterms:modified xsi:type="dcterms:W3CDTF">2016-09-29T07:42:42Z</dcterms:modified>
</cp:coreProperties>
</file>